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'附表4-5'!$A$1:$G$29</definedName>
    <definedName name="_xlnm.Print_Area" localSheetId="5">'附表4-6'!$A$1:$G$26</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<sst xmlns="http://schemas.openxmlformats.org/spreadsheetml/2006/main" count="438" uniqueCount="248">
  <si>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</si>
  <si>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</si>
  <si>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</si>
  <si>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</si>
  <si>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</si>
  <si>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</si>
  <si>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</si>
  <si>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</si>
  <si>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</si>
  <si>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</si>
  <si>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</si>
  <si>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</si>
  <si>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</si>
  <si>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</si>
  <si>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</si>
  <si>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</si>
  <si>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</si>
  <si>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</si>
  <si>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</si>
  <si>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</si>
  <si>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</si>
  <si>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</si>
  <si>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</si>
  <si>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</si>
  <si>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</si>
  <si>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</si>
  <si>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</si>
  <si>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</si>
  <si>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</si>
  <si>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</si>
  <si>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</si>
  <si>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</si>
  <si>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</si>
  <si>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2"/>
        <rFont val="宋体"/>
        <family val="0"/>
      </rPr>
      <t>公开</t>
    </r>
    <r>
      <rPr>
        <sz val="12"/>
        <rFont val="宋体"/>
        <family val="0"/>
      </rPr>
      <t>07</t>
    </r>
    <r>
      <rPr>
        <sz val="12"/>
        <rFont val="宋体"/>
        <family val="0"/>
      </rPr>
      <t>表</t>
    </r>
  </si>
  <si>
    <r>
      <rPr>
        <sz val="12"/>
        <rFont val="宋体"/>
        <family val="0"/>
      </rPr>
      <t>部门：</t>
    </r>
  </si>
  <si>
    <r>
      <rPr>
        <sz val="12"/>
        <rFont val="宋体"/>
        <family val="0"/>
      </rPr>
      <t>单位：万元</t>
    </r>
  </si>
  <si>
    <r>
      <rPr>
        <sz val="12"/>
        <rFont val="宋体"/>
        <family val="0"/>
      </rPr>
      <t>预算数</t>
    </r>
  </si>
  <si>
    <r>
      <rPr>
        <sz val="12"/>
        <rFont val="宋体"/>
        <family val="0"/>
      </rPr>
      <t>决算数</t>
    </r>
  </si>
  <si>
    <r>
      <rPr>
        <sz val="12"/>
        <rFont val="宋体"/>
        <family val="0"/>
      </rPr>
      <t>合计</t>
    </r>
  </si>
  <si>
    <r>
      <rPr>
        <sz val="12"/>
        <rFont val="宋体"/>
        <family val="0"/>
      </rPr>
      <t>因公出国（境）费</t>
    </r>
  </si>
  <si>
    <r>
      <rPr>
        <sz val="12"/>
        <rFont val="宋体"/>
        <family val="0"/>
      </rPr>
      <t>公务用车购置及运行费</t>
    </r>
  </si>
  <si>
    <r>
      <rPr>
        <sz val="12"/>
        <rFont val="宋体"/>
        <family val="0"/>
      </rPr>
      <t>公务接待费</t>
    </r>
  </si>
  <si>
    <r>
      <rPr>
        <sz val="12"/>
        <rFont val="宋体"/>
        <family val="0"/>
      </rPr>
      <t>合计</t>
    </r>
  </si>
  <si>
    <r>
      <rPr>
        <sz val="12"/>
        <rFont val="宋体"/>
        <family val="0"/>
      </rPr>
      <t>小计</t>
    </r>
  </si>
  <si>
    <r>
      <rPr>
        <sz val="12"/>
        <rFont val="宋体"/>
        <family val="0"/>
      </rPr>
      <t>公务用车
购置费</t>
    </r>
  </si>
  <si>
    <r>
      <rPr>
        <sz val="12"/>
        <rFont val="宋体"/>
        <family val="0"/>
      </rPr>
      <t>公务用车
运行费</t>
    </r>
  </si>
  <si>
    <r>
      <rPr>
        <sz val="12"/>
        <rFont val="宋体"/>
        <family val="0"/>
      </rPr>
      <t>注：决算数是包括当年财政拨款预算和以前年度结转结余资金安排的实际支出。</t>
    </r>
  </si>
  <si>
    <r>
      <rPr>
        <sz val="12"/>
        <rFont val="宋体"/>
        <family val="0"/>
      </rPr>
      <t>公开</t>
    </r>
    <r>
      <rPr>
        <sz val="12"/>
        <rFont val="宋体"/>
        <family val="0"/>
      </rPr>
      <t>06</t>
    </r>
    <r>
      <rPr>
        <sz val="12"/>
        <rFont val="宋体"/>
        <family val="0"/>
      </rPr>
      <t>表</t>
    </r>
  </si>
  <si>
    <r>
      <rPr>
        <sz val="12"/>
        <rFont val="宋体"/>
        <family val="0"/>
      </rPr>
      <t>部门：</t>
    </r>
  </si>
  <si>
    <r>
      <rPr>
        <sz val="12"/>
        <rFont val="宋体"/>
        <family val="0"/>
      </rPr>
      <t>单位：万元</t>
    </r>
  </si>
  <si>
    <r>
      <rPr>
        <sz val="12"/>
        <rFont val="宋体"/>
        <family val="0"/>
      </rPr>
      <t>本年支出合计</t>
    </r>
  </si>
  <si>
    <r>
      <rPr>
        <sz val="12"/>
        <rFont val="宋体"/>
        <family val="0"/>
      </rPr>
      <t>经济分类科目编码</t>
    </r>
  </si>
  <si>
    <r>
      <rPr>
        <sz val="12"/>
        <rFont val="宋体"/>
        <family val="0"/>
      </rPr>
      <t>科目名称</t>
    </r>
  </si>
  <si>
    <r>
      <rPr>
        <sz val="12"/>
        <rFont val="宋体"/>
        <family val="0"/>
      </rPr>
      <t>栏次</t>
    </r>
  </si>
  <si>
    <r>
      <rPr>
        <sz val="12"/>
        <rFont val="宋体"/>
        <family val="0"/>
      </rPr>
      <t>合计</t>
    </r>
  </si>
  <si>
    <r>
      <rPr>
        <sz val="12"/>
        <rFont val="宋体"/>
        <family val="0"/>
      </rPr>
      <t>公开</t>
    </r>
    <r>
      <rPr>
        <sz val="12"/>
        <rFont val="宋体"/>
        <family val="0"/>
      </rPr>
      <t>08</t>
    </r>
    <r>
      <rPr>
        <sz val="12"/>
        <rFont val="宋体"/>
        <family val="0"/>
      </rPr>
      <t>表</t>
    </r>
  </si>
  <si>
    <r>
      <rPr>
        <sz val="12"/>
        <rFont val="宋体"/>
        <family val="0"/>
      </rPr>
      <t>上年结转和结余</t>
    </r>
  </si>
  <si>
    <r>
      <rPr>
        <sz val="12"/>
        <rFont val="宋体"/>
        <family val="0"/>
      </rPr>
      <t>本年收入</t>
    </r>
  </si>
  <si>
    <r>
      <rPr>
        <sz val="12"/>
        <rFont val="宋体"/>
        <family val="0"/>
      </rPr>
      <t>本年支出</t>
    </r>
  </si>
  <si>
    <r>
      <rPr>
        <sz val="12"/>
        <rFont val="宋体"/>
        <family val="0"/>
      </rPr>
      <t>年末结转和结余</t>
    </r>
  </si>
  <si>
    <r>
      <rPr>
        <sz val="12"/>
        <rFont val="宋体"/>
        <family val="0"/>
      </rPr>
      <t>功能分类科目编码</t>
    </r>
  </si>
  <si>
    <r>
      <rPr>
        <sz val="12"/>
        <rFont val="宋体"/>
        <family val="0"/>
      </rPr>
      <t>小计</t>
    </r>
  </si>
  <si>
    <r>
      <rPr>
        <sz val="12"/>
        <rFont val="宋体"/>
        <family val="0"/>
      </rPr>
      <t>基本支出</t>
    </r>
    <r>
      <rPr>
        <sz val="12"/>
        <rFont val="宋体"/>
        <family val="0"/>
      </rPr>
      <t xml:space="preserve">  </t>
    </r>
  </si>
  <si>
    <r>
      <rPr>
        <sz val="12"/>
        <rFont val="宋体"/>
        <family val="0"/>
      </rPr>
      <t>项目支出</t>
    </r>
  </si>
  <si>
    <r>
      <rPr>
        <sz val="12"/>
        <rFont val="宋体"/>
        <family val="0"/>
      </rPr>
      <t>注：本表反映部门本年度政府性基金预算财政拨款收入支出及结转和结余情况。</t>
    </r>
  </si>
  <si>
    <r>
      <rPr>
        <sz val="12"/>
        <rFont val="宋体"/>
        <family val="0"/>
      </rPr>
      <t>注：本表反映部门本年度一般公共预算财政拨款基本支出明细情况。</t>
    </r>
  </si>
  <si>
    <r>
      <rPr>
        <sz val="12"/>
        <rFont val="宋体"/>
        <family val="0"/>
      </rPr>
      <t>合计</t>
    </r>
  </si>
  <si>
    <r>
      <rPr>
        <sz val="12"/>
        <rFont val="宋体"/>
        <family val="0"/>
      </rPr>
      <t>公开</t>
    </r>
    <r>
      <rPr>
        <sz val="12"/>
        <rFont val="宋体"/>
        <family val="0"/>
      </rPr>
      <t>05</t>
    </r>
    <r>
      <rPr>
        <sz val="12"/>
        <rFont val="宋体"/>
        <family val="0"/>
      </rPr>
      <t>表</t>
    </r>
  </si>
  <si>
    <r>
      <rPr>
        <sz val="12"/>
        <rFont val="宋体"/>
        <family val="0"/>
      </rPr>
      <t>基本支出</t>
    </r>
    <r>
      <rPr>
        <sz val="12"/>
        <rFont val="宋体"/>
        <family val="0"/>
      </rPr>
      <t xml:space="preserve">  </t>
    </r>
  </si>
  <si>
    <r>
      <rPr>
        <sz val="12"/>
        <rFont val="宋体"/>
        <family val="0"/>
      </rPr>
      <t>项目支出</t>
    </r>
  </si>
  <si>
    <r>
      <rPr>
        <sz val="12"/>
        <rFont val="宋体"/>
        <family val="0"/>
      </rPr>
      <t>功能分类科目编码</t>
    </r>
  </si>
  <si>
    <r>
      <rPr>
        <sz val="12"/>
        <rFont val="宋体"/>
        <family val="0"/>
      </rPr>
      <t>注：本表反映部门本年度一般公共预算财政拨款实际支出情况。</t>
    </r>
  </si>
  <si>
    <r>
      <rPr>
        <sz val="12"/>
        <rFont val="宋体"/>
        <family val="0"/>
      </rPr>
      <t>公开</t>
    </r>
    <r>
      <rPr>
        <sz val="12"/>
        <rFont val="宋体"/>
        <family val="0"/>
      </rPr>
      <t>04</t>
    </r>
    <r>
      <rPr>
        <sz val="12"/>
        <rFont val="宋体"/>
        <family val="0"/>
      </rPr>
      <t>表</t>
    </r>
  </si>
  <si>
    <r>
      <rPr>
        <sz val="12"/>
        <rFont val="宋体"/>
        <family val="0"/>
      </rPr>
      <t>收入</t>
    </r>
  </si>
  <si>
    <r>
      <rPr>
        <sz val="12"/>
        <rFont val="宋体"/>
        <family val="0"/>
      </rPr>
      <t>支出</t>
    </r>
  </si>
  <si>
    <r>
      <rPr>
        <sz val="12"/>
        <rFont val="宋体"/>
        <family val="0"/>
      </rPr>
      <t>行次</t>
    </r>
  </si>
  <si>
    <r>
      <rPr>
        <sz val="12"/>
        <rFont val="宋体"/>
        <family val="0"/>
      </rPr>
      <t>一、一般公共服务支出</t>
    </r>
  </si>
  <si>
    <r>
      <rPr>
        <sz val="12"/>
        <rFont val="宋体"/>
        <family val="0"/>
      </rPr>
      <t>二、政府性基金预算财政拨款</t>
    </r>
  </si>
  <si>
    <r>
      <rPr>
        <sz val="12"/>
        <rFont val="宋体"/>
        <family val="0"/>
      </rPr>
      <t>二、外交支出</t>
    </r>
  </si>
  <si>
    <r>
      <rPr>
        <sz val="12"/>
        <rFont val="宋体"/>
        <family val="0"/>
      </rPr>
      <t>三、国防支出</t>
    </r>
  </si>
  <si>
    <r>
      <rPr>
        <sz val="12"/>
        <rFont val="宋体"/>
        <family val="0"/>
      </rPr>
      <t>四、公共安全支出</t>
    </r>
  </si>
  <si>
    <r>
      <rPr>
        <sz val="12"/>
        <rFont val="宋体"/>
        <family val="0"/>
      </rPr>
      <t>五、教育支出</t>
    </r>
  </si>
  <si>
    <r>
      <rPr>
        <sz val="12"/>
        <rFont val="宋体"/>
        <family val="0"/>
      </rPr>
      <t>六、科学技术支出</t>
    </r>
  </si>
  <si>
    <r>
      <rPr>
        <sz val="12"/>
        <rFont val="宋体"/>
        <family val="0"/>
      </rPr>
      <t>七、文化体育与传媒支出</t>
    </r>
  </si>
  <si>
    <r>
      <rPr>
        <sz val="12"/>
        <rFont val="宋体"/>
        <family val="0"/>
      </rPr>
      <t>八、社会保障和就业支出</t>
    </r>
  </si>
  <si>
    <r>
      <rPr>
        <sz val="12"/>
        <rFont val="宋体"/>
        <family val="0"/>
      </rPr>
      <t>九、医疗卫生与计划生育支出</t>
    </r>
  </si>
  <si>
    <r>
      <rPr>
        <sz val="12"/>
        <rFont val="宋体"/>
        <family val="0"/>
      </rPr>
      <t>十、节能环保支出</t>
    </r>
  </si>
  <si>
    <r>
      <rPr>
        <sz val="12"/>
        <rFont val="宋体"/>
        <family val="0"/>
      </rPr>
      <t>十一、城乡社区支出</t>
    </r>
  </si>
  <si>
    <r>
      <rPr>
        <sz val="12"/>
        <rFont val="宋体"/>
        <family val="0"/>
      </rPr>
      <t>十二、农林水支出</t>
    </r>
  </si>
  <si>
    <r>
      <rPr>
        <sz val="12"/>
        <rFont val="宋体"/>
        <family val="0"/>
      </rPr>
      <t>十三、交通运输支出</t>
    </r>
  </si>
  <si>
    <r>
      <rPr>
        <sz val="12"/>
        <rFont val="宋体"/>
        <family val="0"/>
      </rPr>
      <t>十四、资源勘探信息等支出</t>
    </r>
  </si>
  <si>
    <r>
      <rPr>
        <sz val="12"/>
        <rFont val="宋体"/>
        <family val="0"/>
      </rPr>
      <t>十五、商业服务业等支出</t>
    </r>
  </si>
  <si>
    <r>
      <rPr>
        <sz val="12"/>
        <rFont val="宋体"/>
        <family val="0"/>
      </rPr>
      <t>十六、金融支出</t>
    </r>
  </si>
  <si>
    <r>
      <rPr>
        <sz val="12"/>
        <rFont val="宋体"/>
        <family val="0"/>
      </rPr>
      <t>十七、援助其他地区支出</t>
    </r>
  </si>
  <si>
    <r>
      <rPr>
        <sz val="12"/>
        <rFont val="宋体"/>
        <family val="0"/>
      </rPr>
      <t>十八、国土海洋气象等支出</t>
    </r>
  </si>
  <si>
    <r>
      <rPr>
        <sz val="12"/>
        <rFont val="宋体"/>
        <family val="0"/>
      </rPr>
      <t>十九、住房保障支出</t>
    </r>
  </si>
  <si>
    <r>
      <rPr>
        <sz val="12"/>
        <rFont val="宋体"/>
        <family val="0"/>
      </rPr>
      <t>二十、粮油物资储备支出</t>
    </r>
  </si>
  <si>
    <r>
      <rPr>
        <sz val="12"/>
        <rFont val="宋体"/>
        <family val="0"/>
      </rPr>
      <t>二十一、国债还本付息支出</t>
    </r>
  </si>
  <si>
    <r>
      <rPr>
        <sz val="12"/>
        <rFont val="宋体"/>
        <family val="0"/>
      </rPr>
      <t>二十二、其他支出</t>
    </r>
  </si>
  <si>
    <r>
      <rPr>
        <sz val="12"/>
        <rFont val="宋体"/>
        <family val="0"/>
      </rPr>
      <t>本年收入合计</t>
    </r>
  </si>
  <si>
    <r>
      <rPr>
        <sz val="12"/>
        <rFont val="宋体"/>
        <family val="0"/>
      </rPr>
      <t>本年支出合计</t>
    </r>
  </si>
  <si>
    <r>
      <rPr>
        <sz val="12"/>
        <rFont val="宋体"/>
        <family val="0"/>
      </rPr>
      <t>合计</t>
    </r>
  </si>
  <si>
    <r>
      <rPr>
        <sz val="12"/>
        <rFont val="宋体"/>
        <family val="0"/>
      </rPr>
      <t>项</t>
    </r>
    <r>
      <rPr>
        <sz val="12"/>
        <rFont val="宋体"/>
        <family val="0"/>
      </rPr>
      <t xml:space="preserve">    </t>
    </r>
    <r>
      <rPr>
        <sz val="12"/>
        <rFont val="宋体"/>
        <family val="0"/>
      </rPr>
      <t>目</t>
    </r>
  </si>
  <si>
    <r>
      <rPr>
        <sz val="12"/>
        <rFont val="宋体"/>
        <family val="0"/>
      </rPr>
      <t>金额</t>
    </r>
  </si>
  <si>
    <r>
      <rPr>
        <sz val="12"/>
        <rFont val="宋体"/>
        <family val="0"/>
      </rPr>
      <t>合计</t>
    </r>
  </si>
  <si>
    <r>
      <rPr>
        <sz val="12"/>
        <rFont val="宋体"/>
        <family val="0"/>
      </rPr>
      <t>一般公共预算财政拨款</t>
    </r>
  </si>
  <si>
    <r>
      <rPr>
        <sz val="12"/>
        <rFont val="宋体"/>
        <family val="0"/>
      </rPr>
      <t>政府性基金预算财政拨款</t>
    </r>
  </si>
  <si>
    <r>
      <rPr>
        <sz val="12"/>
        <rFont val="宋体"/>
        <family val="0"/>
      </rPr>
      <t>栏</t>
    </r>
    <r>
      <rPr>
        <sz val="12"/>
        <rFont val="宋体"/>
        <family val="0"/>
      </rPr>
      <t xml:space="preserve">    </t>
    </r>
    <r>
      <rPr>
        <sz val="12"/>
        <rFont val="宋体"/>
        <family val="0"/>
      </rPr>
      <t>次</t>
    </r>
  </si>
  <si>
    <r>
      <rPr>
        <sz val="12"/>
        <rFont val="宋体"/>
        <family val="0"/>
      </rPr>
      <t>一、一般公共预算财政拨款</t>
    </r>
  </si>
  <si>
    <r>
      <rPr>
        <sz val="12"/>
        <rFont val="宋体"/>
        <family val="0"/>
      </rPr>
      <t>年末结转和结余</t>
    </r>
  </si>
  <si>
    <r>
      <rPr>
        <sz val="12"/>
        <rFont val="宋体"/>
        <family val="0"/>
      </rPr>
      <t>公开</t>
    </r>
    <r>
      <rPr>
        <sz val="12"/>
        <rFont val="宋体"/>
        <family val="0"/>
      </rPr>
      <t>03</t>
    </r>
    <r>
      <rPr>
        <sz val="12"/>
        <rFont val="宋体"/>
        <family val="0"/>
      </rPr>
      <t>表</t>
    </r>
  </si>
  <si>
    <r>
      <rPr>
        <sz val="12"/>
        <rFont val="宋体"/>
        <family val="0"/>
      </rPr>
      <t>部门：</t>
    </r>
  </si>
  <si>
    <r>
      <rPr>
        <sz val="12"/>
        <rFont val="宋体"/>
        <family val="0"/>
      </rPr>
      <t>单位：万元</t>
    </r>
  </si>
  <si>
    <r>
      <rPr>
        <sz val="12"/>
        <rFont val="宋体"/>
        <family val="0"/>
      </rPr>
      <t>本年支出合计</t>
    </r>
  </si>
  <si>
    <r>
      <rPr>
        <sz val="12"/>
        <rFont val="宋体"/>
        <family val="0"/>
      </rPr>
      <t>基本支出</t>
    </r>
  </si>
  <si>
    <r>
      <rPr>
        <sz val="12"/>
        <rFont val="宋体"/>
        <family val="0"/>
      </rPr>
      <t>上缴上级支出</t>
    </r>
  </si>
  <si>
    <r>
      <rPr>
        <sz val="12"/>
        <rFont val="宋体"/>
        <family val="0"/>
      </rPr>
      <t>经营支出</t>
    </r>
  </si>
  <si>
    <r>
      <rPr>
        <sz val="12"/>
        <rFont val="宋体"/>
        <family val="0"/>
      </rPr>
      <t>对附属单位补助支出</t>
    </r>
  </si>
  <si>
    <r>
      <rPr>
        <sz val="12"/>
        <rFont val="宋体"/>
        <family val="0"/>
      </rPr>
      <t>功能分类科目编码</t>
    </r>
  </si>
  <si>
    <r>
      <rPr>
        <sz val="12"/>
        <rFont val="宋体"/>
        <family val="0"/>
      </rPr>
      <t>合计</t>
    </r>
  </si>
  <si>
    <r>
      <rPr>
        <sz val="12"/>
        <rFont val="宋体"/>
        <family val="0"/>
      </rPr>
      <t>注：本表反映部门本年度各项支出情况。</t>
    </r>
  </si>
  <si>
    <r>
      <rPr>
        <sz val="12"/>
        <rFont val="宋体"/>
        <family val="0"/>
      </rPr>
      <t>本年收入合计</t>
    </r>
  </si>
  <si>
    <r>
      <rPr>
        <sz val="12"/>
        <rFont val="宋体"/>
        <family val="0"/>
      </rPr>
      <t>上级补助收入</t>
    </r>
  </si>
  <si>
    <r>
      <rPr>
        <sz val="12"/>
        <rFont val="宋体"/>
        <family val="0"/>
      </rPr>
      <t>事业收入</t>
    </r>
  </si>
  <si>
    <r>
      <rPr>
        <sz val="12"/>
        <rFont val="宋体"/>
        <family val="0"/>
      </rPr>
      <t>其他收入</t>
    </r>
  </si>
  <si>
    <r>
      <rPr>
        <sz val="12"/>
        <rFont val="宋体"/>
        <family val="0"/>
      </rPr>
      <t>注：本表反映部门本年度取得的各项收入情况。</t>
    </r>
  </si>
  <si>
    <r>
      <rPr>
        <sz val="12"/>
        <rFont val="宋体"/>
        <family val="0"/>
      </rPr>
      <t>财政拨款收入</t>
    </r>
  </si>
  <si>
    <r>
      <rPr>
        <sz val="12"/>
        <rFont val="宋体"/>
        <family val="0"/>
      </rPr>
      <t>经营收入</t>
    </r>
  </si>
  <si>
    <r>
      <rPr>
        <sz val="12"/>
        <rFont val="宋体"/>
        <family val="0"/>
      </rPr>
      <t>附属单位上缴收入</t>
    </r>
  </si>
  <si>
    <r>
      <rPr>
        <sz val="12"/>
        <rFont val="宋体"/>
        <family val="0"/>
      </rPr>
      <t>功能分类科目编码</t>
    </r>
  </si>
  <si>
    <r>
      <rPr>
        <sz val="12"/>
        <rFont val="宋体"/>
        <family val="0"/>
      </rPr>
      <t>公开</t>
    </r>
    <r>
      <rPr>
        <sz val="12"/>
        <rFont val="宋体"/>
        <family val="0"/>
      </rPr>
      <t>02</t>
    </r>
    <r>
      <rPr>
        <sz val="12"/>
        <rFont val="宋体"/>
        <family val="0"/>
      </rPr>
      <t>表</t>
    </r>
  </si>
  <si>
    <r>
      <rPr>
        <sz val="12"/>
        <rFont val="宋体"/>
        <family val="0"/>
      </rPr>
      <t>注：本表反映部门本年度的总收支和年末结转结余情况。</t>
    </r>
  </si>
  <si>
    <r>
      <rPr>
        <sz val="12"/>
        <rFont val="宋体"/>
        <family val="0"/>
      </rPr>
      <t>公开</t>
    </r>
    <r>
      <rPr>
        <sz val="12"/>
        <rFont val="宋体"/>
        <family val="0"/>
      </rPr>
      <t>01</t>
    </r>
    <r>
      <rPr>
        <sz val="12"/>
        <rFont val="宋体"/>
        <family val="0"/>
      </rPr>
      <t>表</t>
    </r>
  </si>
  <si>
    <r>
      <rPr>
        <sz val="12"/>
        <rFont val="宋体"/>
        <family val="0"/>
      </rPr>
      <t>一、财政拨款收入</t>
    </r>
  </si>
  <si>
    <r>
      <rPr>
        <sz val="12"/>
        <rFont val="宋体"/>
        <family val="0"/>
      </rPr>
      <t>二、上级补助收入</t>
    </r>
  </si>
  <si>
    <r>
      <rPr>
        <sz val="12"/>
        <rFont val="宋体"/>
        <family val="0"/>
      </rPr>
      <t>三、事业收入</t>
    </r>
  </si>
  <si>
    <r>
      <rPr>
        <sz val="12"/>
        <rFont val="宋体"/>
        <family val="0"/>
      </rPr>
      <t>四、经营收入</t>
    </r>
  </si>
  <si>
    <r>
      <rPr>
        <sz val="12"/>
        <rFont val="宋体"/>
        <family val="0"/>
      </rPr>
      <t>五、附属单位上缴收入</t>
    </r>
  </si>
  <si>
    <r>
      <rPr>
        <sz val="12"/>
        <rFont val="宋体"/>
        <family val="0"/>
      </rPr>
      <t>六、其他收入</t>
    </r>
  </si>
  <si>
    <r>
      <t xml:space="preserve">         </t>
    </r>
    <r>
      <rPr>
        <sz val="12"/>
        <rFont val="宋体"/>
        <family val="0"/>
      </rPr>
      <t>用事业基金弥补收支差额</t>
    </r>
  </si>
  <si>
    <r>
      <t xml:space="preserve">                </t>
    </r>
    <r>
      <rPr>
        <sz val="12"/>
        <rFont val="宋体"/>
        <family val="0"/>
      </rPr>
      <t>结余分配</t>
    </r>
  </si>
  <si>
    <r>
      <t xml:space="preserve">         </t>
    </r>
    <r>
      <rPr>
        <sz val="12"/>
        <rFont val="宋体"/>
        <family val="0"/>
      </rPr>
      <t>年初结转和结余</t>
    </r>
  </si>
  <si>
    <r>
      <t xml:space="preserve">                </t>
    </r>
    <r>
      <rPr>
        <sz val="12"/>
        <rFont val="宋体"/>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</si>
  <si>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</si>
  <si>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</si>
  <si>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</si>
  <si>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</si>
  <si>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</si>
  <si>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</si>
  <si>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</si>
  <si>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sz val="12"/>
        <rFont val="宋体"/>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</si>
  <si>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</si>
  <si>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</si>
  <si>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</si>
  <si>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</si>
  <si>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</si>
  <si>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</si>
  <si>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</si>
  <si>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</si>
  <si>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</si>
  <si>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</si>
  <si>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</si>
  <si>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</si>
  <si>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</si>
  <si>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2"/>
        <rFont val="宋体"/>
        <family val="0"/>
      </rPr>
      <t>部门财政拨款</t>
    </r>
    <r>
      <rPr>
        <sz val="12"/>
        <rFont val="宋体"/>
        <family val="0"/>
      </rPr>
      <t>“</t>
    </r>
    <r>
      <rPr>
        <sz val="12"/>
        <rFont val="宋体"/>
        <family val="0"/>
      </rPr>
      <t>三公</t>
    </r>
    <r>
      <rPr>
        <sz val="12"/>
        <rFont val="宋体"/>
        <family val="0"/>
      </rPr>
      <t>”</t>
    </r>
    <r>
      <rPr>
        <sz val="12"/>
        <rFont val="宋体"/>
        <family val="0"/>
      </rPr>
      <t>经费支出决算表</t>
    </r>
  </si>
  <si>
    <r>
      <rPr>
        <sz val="12"/>
        <rFont val="宋体"/>
        <family val="0"/>
      </rPr>
      <t>附表</t>
    </r>
    <r>
      <rPr>
        <sz val="12"/>
        <rFont val="宋体"/>
        <family val="0"/>
      </rPr>
      <t>4-1</t>
    </r>
  </si>
  <si>
    <r>
      <rPr>
        <sz val="12"/>
        <rFont val="宋体"/>
        <family val="0"/>
      </rPr>
      <t>附表</t>
    </r>
    <r>
      <rPr>
        <sz val="12"/>
        <rFont val="宋体"/>
        <family val="0"/>
      </rPr>
      <t>4-2</t>
    </r>
  </si>
  <si>
    <r>
      <rPr>
        <sz val="12"/>
        <rFont val="宋体"/>
        <family val="0"/>
      </rPr>
      <t>附表</t>
    </r>
    <r>
      <rPr>
        <sz val="12"/>
        <rFont val="宋体"/>
        <family val="0"/>
      </rPr>
      <t>4-3</t>
    </r>
  </si>
  <si>
    <r>
      <rPr>
        <sz val="12"/>
        <rFont val="宋体"/>
        <family val="0"/>
      </rPr>
      <t>附表</t>
    </r>
    <r>
      <rPr>
        <sz val="12"/>
        <rFont val="宋体"/>
        <family val="0"/>
      </rPr>
      <t>4-4</t>
    </r>
  </si>
  <si>
    <r>
      <rPr>
        <sz val="12"/>
        <rFont val="宋体"/>
        <family val="0"/>
      </rPr>
      <t>附表</t>
    </r>
    <r>
      <rPr>
        <sz val="12"/>
        <rFont val="宋体"/>
        <family val="0"/>
      </rPr>
      <t>4-5</t>
    </r>
  </si>
  <si>
    <r>
      <rPr>
        <sz val="12"/>
        <rFont val="宋体"/>
        <family val="0"/>
      </rPr>
      <t>附表</t>
    </r>
    <r>
      <rPr>
        <sz val="12"/>
        <rFont val="宋体"/>
        <family val="0"/>
      </rPr>
      <t>4-6</t>
    </r>
  </si>
  <si>
    <r>
      <rPr>
        <sz val="12"/>
        <rFont val="宋体"/>
        <family val="0"/>
      </rPr>
      <t>附表</t>
    </r>
    <r>
      <rPr>
        <sz val="12"/>
        <rFont val="宋体"/>
        <family val="0"/>
      </rPr>
      <t>4-7</t>
    </r>
  </si>
  <si>
    <r>
      <rPr>
        <sz val="12"/>
        <rFont val="宋体"/>
        <family val="0"/>
      </rPr>
      <t>附表</t>
    </r>
    <r>
      <rPr>
        <sz val="12"/>
        <rFont val="宋体"/>
        <family val="0"/>
      </rPr>
      <t>4-9</t>
    </r>
  </si>
  <si>
    <r>
      <rPr>
        <sz val="12"/>
        <rFont val="宋体"/>
        <family val="0"/>
      </rPr>
      <t>单位：万元</t>
    </r>
  </si>
  <si>
    <t>科目</t>
  </si>
  <si>
    <t>合计</t>
  </si>
  <si>
    <r>
      <rPr>
        <sz val="12"/>
        <rFont val="宋体"/>
        <family val="0"/>
      </rPr>
      <t>基本支出</t>
    </r>
    <r>
      <rPr>
        <sz val="12"/>
        <rFont val="宋体"/>
        <family val="0"/>
      </rPr>
      <t xml:space="preserve">  </t>
    </r>
  </si>
  <si>
    <r>
      <rPr>
        <sz val="12"/>
        <rFont val="宋体"/>
        <family val="0"/>
      </rPr>
      <t>项目支出</t>
    </r>
  </si>
  <si>
    <r>
      <rPr>
        <sz val="12"/>
        <rFont val="宋体"/>
        <family val="0"/>
      </rPr>
      <t>功能分类科目编码</t>
    </r>
  </si>
  <si>
    <r>
      <rPr>
        <sz val="12"/>
        <rFont val="宋体"/>
        <family val="0"/>
      </rPr>
      <t>合计</t>
    </r>
  </si>
  <si>
    <r>
      <rPr>
        <sz val="12"/>
        <rFont val="宋体"/>
        <family val="0"/>
      </rPr>
      <t>附表4</t>
    </r>
    <r>
      <rPr>
        <sz val="12"/>
        <rFont val="宋体"/>
        <family val="0"/>
      </rPr>
      <t>-8</t>
    </r>
  </si>
  <si>
    <t>部门国有资本经营预算财政拨款支出决算表</t>
  </si>
  <si>
    <t>注：本表反映部门本年度一般公共预算、政府性基金预算和国有资本经营预算财政拨款的总收支和年末结转结余情况。</t>
  </si>
  <si>
    <t>一般公共服务支出</t>
  </si>
  <si>
    <t>政府办公厅（室）及相关机构事务</t>
  </si>
  <si>
    <t>纪检监察事务</t>
  </si>
  <si>
    <t>党委办公厅（室）及相关机构事务</t>
  </si>
  <si>
    <t>社会保障和就业支出</t>
  </si>
  <si>
    <t>行政事业单位离退休</t>
  </si>
  <si>
    <t>节能环保支出</t>
  </si>
  <si>
    <t>环境保护管理事务</t>
  </si>
  <si>
    <t>工资福利支出</t>
  </si>
  <si>
    <t>商品和服务支出</t>
  </si>
  <si>
    <t>对个人和家庭的补助</t>
  </si>
  <si>
    <t>201</t>
  </si>
  <si>
    <t xml:space="preserve">  行政运行</t>
  </si>
  <si>
    <t>20103</t>
  </si>
  <si>
    <t>2010301</t>
  </si>
  <si>
    <t>20111</t>
  </si>
  <si>
    <t>2011101</t>
  </si>
  <si>
    <t>20131</t>
  </si>
  <si>
    <t>2013101</t>
  </si>
  <si>
    <t>208</t>
  </si>
  <si>
    <t>20805</t>
  </si>
  <si>
    <t>2080501</t>
  </si>
  <si>
    <t xml:space="preserve">  归口管理的行政单位离退休</t>
  </si>
  <si>
    <t>211</t>
  </si>
  <si>
    <t>21101</t>
  </si>
  <si>
    <t>2110101</t>
  </si>
  <si>
    <t>301</t>
  </si>
  <si>
    <t>30101</t>
  </si>
  <si>
    <t xml:space="preserve">  基本工资</t>
  </si>
  <si>
    <t>30102</t>
  </si>
  <si>
    <t xml:space="preserve">  津贴补贴</t>
  </si>
  <si>
    <t>30103</t>
  </si>
  <si>
    <t xml:space="preserve">  奖金</t>
  </si>
  <si>
    <t>30104</t>
  </si>
  <si>
    <t xml:space="preserve">  社会保障缴费</t>
  </si>
  <si>
    <t>302</t>
  </si>
  <si>
    <t>30201</t>
  </si>
  <si>
    <t xml:space="preserve">  办公费</t>
  </si>
  <si>
    <t>30206</t>
  </si>
  <si>
    <t xml:space="preserve">  电费</t>
  </si>
  <si>
    <t>30207</t>
  </si>
  <si>
    <t xml:space="preserve">  邮电费</t>
  </si>
  <si>
    <t>30208</t>
  </si>
  <si>
    <t xml:space="preserve">  取暖费</t>
  </si>
  <si>
    <t>30216</t>
  </si>
  <si>
    <t xml:space="preserve">  培训费</t>
  </si>
  <si>
    <t>303</t>
  </si>
  <si>
    <t>30311</t>
  </si>
  <si>
    <t xml:space="preserve">  住房公积金</t>
  </si>
  <si>
    <t>20113</t>
  </si>
  <si>
    <t>2011301</t>
  </si>
  <si>
    <t>212</t>
  </si>
  <si>
    <t>21201</t>
  </si>
  <si>
    <t>2120101</t>
  </si>
  <si>
    <t>商贸事务</t>
  </si>
  <si>
    <t>城乡社区支出</t>
  </si>
  <si>
    <t>城乡社区管理事务</t>
  </si>
  <si>
    <t>30202</t>
  </si>
  <si>
    <t>30204</t>
  </si>
  <si>
    <t>30211</t>
  </si>
  <si>
    <t>30239</t>
  </si>
  <si>
    <t xml:space="preserve">  印刷费</t>
  </si>
  <si>
    <t xml:space="preserve">  手续费</t>
  </si>
  <si>
    <t xml:space="preserve">  差旅费</t>
  </si>
  <si>
    <t xml:space="preserve">  其他交通费用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</si>
</sst>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 numFmtId="181" formatCode="yyyy\-m\-d"/>
    <numFmt numFmtId="182" formatCode="0.00_);[Red]\(0.00\)"/>
    <numFmt numFmtId="183" formatCode="0.000_);[Red]\(0.000\)"/>
    <numFmt numFmtId="184" formatCode="0.0_);[Red]\(0.0\)"/>
    <numFmt numFmtId="185" formatCode="0_);[Red]\(0\)"/>
  </numFmts>
  <fonts count="14">
    <font>
      <sz val="12"/>
      <name val="宋体"/>
      <family val="0"/>
    </font>
    <font>
      <sz val="11"/>
      <color indexed="8"/>
      <name val="宋体"/>
      <family val="0"/>
    </font>
    <font>
      <sz val="10"/>
      <color indexed="8"/>
      <name val="Arial"/>
      <family val="2"/>
    </font>
    <font>
      <b/>
      <sz val="15"/>
      <color indexed="56"/>
      <name val="Tahoma"/>
      <family val="2"/>
    </font>
    <font>
      <b/>
      <sz val="13"/>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u val="single"/>
      <sz val="12"/>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s>
  <cellStyleXfs count="86">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9" fontId="12"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vertical="center"/>
      <protection/>
    </xf>
    <xf numFmtId="0" fontId="5" fillId="0" borderId="0">
      <alignment/>
      <protection/>
    </xf>
    <xf numFmtId="0" fontId="11" fillId="0" borderId="0">
      <alignment/>
      <protection/>
    </xf>
    <xf numFmtId="0" fontId="6" fillId="0" borderId="0">
      <alignment vertical="center"/>
      <protection/>
    </xf>
    <xf numFmtId="0" fontId="6" fillId="0" borderId="0">
      <alignment/>
      <protection/>
    </xf>
    <xf numFmtId="0" fontId="11" fillId="0" borderId="0">
      <alignment/>
      <protection/>
    </xf>
    <xf numFmtId="0" fontId="0" fillId="0" borderId="0">
      <alignment/>
      <protection/>
    </xf>
    <xf numFmtId="0" fontId="1" fillId="0" borderId="0" applyNumberFormat="0" applyFill="0" applyBorder="0" applyAlignment="0" applyProtection="0"/>
    <xf numFmtId="0" fontId="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4" applyNumberFormat="0" applyFill="0" applyAlignment="0" applyProtection="0"/>
    <xf numFmtId="44" fontId="12" fillId="0" borderId="0" applyFont="0" applyFill="0" applyBorder="0" applyAlignment="0" applyProtection="0"/>
    <xf numFmtId="42" fontId="12" fillId="0" borderId="0" applyFont="0" applyFill="0" applyBorder="0" applyAlignment="0" applyProtection="0"/>
    <xf numFmtId="0" fontId="0" fillId="16" borderId="5" applyNumberFormat="0" applyAlignment="0" applyProtection="0"/>
    <xf numFmtId="0" fontId="0" fillId="17"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16" borderId="8" applyNumberFormat="0" applyAlignment="0" applyProtection="0"/>
    <xf numFmtId="0" fontId="0" fillId="7" borderId="5" applyNumberFormat="0" applyAlignment="0" applyProtection="0"/>
    <xf numFmtId="0" fontId="10" fillId="0" borderId="0">
      <alignment/>
      <protection/>
    </xf>
    <xf numFmtId="0" fontId="13" fillId="0" borderId="0" applyNumberFormat="0" applyFill="0" applyBorder="0" applyAlignment="0" applyProtection="0"/>
    <xf numFmtId="0" fontId="12" fillId="23" borderId="9" applyNumberFormat="0" applyFont="0" applyAlignment="0" applyProtection="0"/>
  </cellStyleXfs>
  <cellXfs count="86">
    <xf numFmtId="0" fontId="0" fillId="0" borderId="0" xfId="0" applyAlignment="1">
      <alignment/>
    </xf>
    <xf numFmtId="0" fontId="0" fillId="0" borderId="0" xfId="0" applyFont="1" applyAlignment="1">
      <alignment horizontal="right" vertical="center"/>
    </xf>
    <xf numFmtId="0" fontId="0" fillId="0" borderId="0" xfId="0" applyFont="1" applyBorder="1" applyAlignment="1">
      <alignment horizontal="right" vertical="center"/>
    </xf>
    <xf numFmtId="0" fontId="0" fillId="24" borderId="0" xfId="0" applyFont="1" applyFill="1" applyAlignment="1">
      <alignment vertical="center" wrapText="1"/>
    </xf>
    <xf numFmtId="0" fontId="0" fillId="24" borderId="0" xfId="0" applyFont="1" applyFill="1" applyAlignment="1">
      <alignment horizontal="right" vertical="center"/>
    </xf>
    <xf numFmtId="0" fontId="0" fillId="24" borderId="0" xfId="0" applyFont="1" applyFill="1" applyAlignment="1">
      <alignment horizontal="left" vertical="center"/>
    </xf>
    <xf numFmtId="0" fontId="0" fillId="24" borderId="0" xfId="0" applyFont="1" applyFill="1" applyBorder="1" applyAlignment="1">
      <alignment vertical="center" wrapText="1"/>
    </xf>
    <xf numFmtId="0" fontId="0" fillId="0" borderId="0" xfId="0" applyFont="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vertical="center" wrapText="1"/>
    </xf>
    <xf numFmtId="0" fontId="0" fillId="24" borderId="0" xfId="0" applyFont="1" applyFill="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4" fontId="0" fillId="0" borderId="10" xfId="0" applyNumberFormat="1" applyFont="1" applyFill="1" applyBorder="1" applyAlignment="1">
      <alignment vertical="center" wrapText="1"/>
    </xf>
    <xf numFmtId="0" fontId="0" fillId="0" borderId="0" xfId="0" applyFont="1" applyAlignment="1">
      <alignment horizontal="left" vertical="center"/>
    </xf>
    <xf numFmtId="176" fontId="0" fillId="24" borderId="10" xfId="0" applyNumberFormat="1" applyFont="1" applyFill="1" applyBorder="1" applyAlignment="1" quotePrefix="1">
      <alignment horizontal="center" vertical="center"/>
    </xf>
    <xf numFmtId="176" fontId="0" fillId="24" borderId="10" xfId="0" applyNumberFormat="1" applyFont="1" applyFill="1" applyBorder="1" applyAlignment="1">
      <alignment horizontal="center" vertical="center"/>
    </xf>
    <xf numFmtId="49" fontId="0" fillId="24" borderId="10" xfId="0" applyNumberFormat="1" applyFont="1" applyFill="1" applyBorder="1" applyAlignment="1">
      <alignment horizontal="center" vertical="center" wrapText="1"/>
    </xf>
    <xf numFmtId="49" fontId="0" fillId="24"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horizontal="left" vertical="center"/>
    </xf>
    <xf numFmtId="176" fontId="0" fillId="0" borderId="10" xfId="0" applyNumberFormat="1" applyFont="1" applyFill="1" applyBorder="1" applyAlignment="1">
      <alignment horizontal="right" vertical="center"/>
    </xf>
    <xf numFmtId="176" fontId="0" fillId="24" borderId="10" xfId="0" applyNumberFormat="1" applyFont="1" applyFill="1" applyBorder="1" applyAlignment="1" quotePrefix="1">
      <alignment horizontal="left" vertical="center"/>
    </xf>
    <xf numFmtId="0" fontId="0" fillId="24" borderId="10" xfId="0" applyNumberFormat="1" applyFont="1" applyFill="1" applyBorder="1" applyAlignment="1" quotePrefix="1">
      <alignment horizontal="center" vertical="center"/>
    </xf>
    <xf numFmtId="176" fontId="0" fillId="24" borderId="10" xfId="0" applyNumberFormat="1" applyFont="1" applyFill="1" applyBorder="1" applyAlignment="1">
      <alignment horizontal="left" vertical="center"/>
    </xf>
    <xf numFmtId="176" fontId="0" fillId="0" borderId="10" xfId="0" applyNumberFormat="1" applyFont="1" applyFill="1" applyBorder="1" applyAlignment="1">
      <alignment horizontal="center" vertical="center"/>
    </xf>
    <xf numFmtId="0" fontId="0" fillId="0" borderId="10" xfId="0" applyFont="1" applyFill="1" applyBorder="1" applyAlignment="1">
      <alignment horizontal="right" vertical="center"/>
    </xf>
    <xf numFmtId="176" fontId="0" fillId="0" borderId="10" xfId="0" applyNumberFormat="1" applyFont="1" applyFill="1" applyBorder="1" applyAlignment="1">
      <alignment horizontal="left" vertical="center"/>
    </xf>
    <xf numFmtId="176" fontId="0" fillId="0"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vertical="center"/>
    </xf>
    <xf numFmtId="0" fontId="0" fillId="24" borderId="0" xfId="0" applyFont="1" applyFill="1" applyAlignment="1">
      <alignment horizontal="center" vertical="center"/>
    </xf>
    <xf numFmtId="0" fontId="0" fillId="0" borderId="0" xfId="0" applyFont="1" applyAlignment="1">
      <alignment horizontal="right" vertical="center" wrapText="1"/>
    </xf>
    <xf numFmtId="49" fontId="0" fillId="24" borderId="10" xfId="0" applyNumberFormat="1" applyFont="1" applyFill="1" applyBorder="1" applyAlignment="1">
      <alignment horizontal="center" vertical="center"/>
    </xf>
    <xf numFmtId="49" fontId="0" fillId="0" borderId="0" xfId="0" applyNumberFormat="1" applyFont="1" applyAlignment="1">
      <alignment horizontal="right" vertical="center"/>
    </xf>
    <xf numFmtId="0" fontId="0" fillId="0" borderId="0" xfId="0" applyFont="1" applyBorder="1" applyAlignment="1">
      <alignment vertical="center"/>
    </xf>
    <xf numFmtId="0" fontId="0" fillId="0" borderId="0" xfId="0" applyNumberFormat="1" applyFont="1" applyAlignment="1">
      <alignment horizontal="left" vertical="center"/>
    </xf>
    <xf numFmtId="0" fontId="0" fillId="24" borderId="0" xfId="0" applyNumberFormat="1" applyFont="1" applyFill="1" applyAlignment="1">
      <alignment horizontal="right" vertical="center"/>
    </xf>
    <xf numFmtId="0" fontId="0" fillId="24" borderId="0" xfId="0" applyNumberFormat="1" applyFont="1" applyFill="1" applyAlignment="1">
      <alignment horizontal="left" vertical="center"/>
    </xf>
    <xf numFmtId="0" fontId="0" fillId="0" borderId="0" xfId="0" applyNumberFormat="1" applyFont="1" applyAlignment="1">
      <alignment vertical="center"/>
    </xf>
    <xf numFmtId="0" fontId="0" fillId="0" borderId="0" xfId="0" applyNumberFormat="1" applyFont="1" applyAlignment="1">
      <alignment horizontal="right" vertical="center"/>
    </xf>
    <xf numFmtId="0" fontId="0" fillId="0" borderId="10" xfId="0" applyFont="1" applyBorder="1" applyAlignment="1">
      <alignment horizontal="right" vertical="center"/>
    </xf>
    <xf numFmtId="4" fontId="0" fillId="0" borderId="10" xfId="0" applyNumberFormat="1" applyFont="1" applyBorder="1" applyAlignment="1">
      <alignment horizontal="right" vertical="center"/>
    </xf>
    <xf numFmtId="4" fontId="0" fillId="24" borderId="10" xfId="0" applyNumberFormat="1" applyFont="1" applyFill="1" applyBorder="1" applyAlignment="1" quotePrefix="1">
      <alignment horizontal="center" vertical="center"/>
    </xf>
    <xf numFmtId="176" fontId="0" fillId="24" borderId="10" xfId="0" applyNumberFormat="1" applyFont="1" applyFill="1" applyBorder="1" applyAlignment="1" quotePrefix="1">
      <alignment horizontal="center" vertical="center" wrapText="1"/>
    </xf>
    <xf numFmtId="4" fontId="0" fillId="0" borderId="11" xfId="0" applyNumberFormat="1" applyFont="1" applyBorder="1" applyAlignment="1">
      <alignment horizontal="right" vertical="center" shrinkToFit="1"/>
    </xf>
    <xf numFmtId="4" fontId="0" fillId="0" borderId="12" xfId="0" applyNumberFormat="1" applyFont="1" applyBorder="1" applyAlignment="1">
      <alignment horizontal="right" vertical="center" shrinkToFit="1"/>
    </xf>
    <xf numFmtId="0" fontId="0" fillId="0" borderId="13" xfId="0" applyFont="1" applyBorder="1" applyAlignment="1">
      <alignment horizontal="left" vertical="center" shrinkToFit="1"/>
    </xf>
    <xf numFmtId="4" fontId="0" fillId="0" borderId="14" xfId="0" applyNumberFormat="1" applyFont="1" applyBorder="1" applyAlignment="1">
      <alignment horizontal="right" vertical="center" shrinkToFit="1"/>
    </xf>
    <xf numFmtId="176" fontId="0" fillId="0" borderId="10" xfId="0" applyNumberFormat="1" applyFont="1" applyBorder="1" applyAlignment="1">
      <alignment horizontal="right" vertical="center"/>
    </xf>
    <xf numFmtId="182" fontId="0" fillId="0" borderId="0" xfId="0" applyNumberFormat="1" applyFont="1" applyAlignment="1">
      <alignment horizontal="right" vertical="center"/>
    </xf>
    <xf numFmtId="182" fontId="0" fillId="24" borderId="0" xfId="0" applyNumberFormat="1" applyFont="1" applyFill="1" applyAlignment="1">
      <alignment horizontal="right" vertical="center"/>
    </xf>
    <xf numFmtId="182" fontId="0" fillId="24" borderId="10" xfId="0" applyNumberFormat="1" applyFont="1" applyFill="1" applyBorder="1" applyAlignment="1" quotePrefix="1">
      <alignment horizontal="center" vertical="center"/>
    </xf>
    <xf numFmtId="182" fontId="0" fillId="24" borderId="0" xfId="0" applyNumberFormat="1" applyFont="1" applyFill="1" applyAlignment="1">
      <alignment horizontal="center" vertical="center"/>
    </xf>
    <xf numFmtId="182" fontId="0" fillId="0" borderId="10" xfId="0" applyNumberFormat="1" applyFont="1" applyBorder="1" applyAlignment="1">
      <alignment horizontal="right" vertical="center"/>
    </xf>
    <xf numFmtId="4" fontId="0" fillId="0" borderId="10" xfId="0" applyNumberFormat="1" applyFont="1" applyBorder="1" applyAlignment="1">
      <alignment horizontal="right" vertical="center" shrinkToFit="1"/>
    </xf>
    <xf numFmtId="0" fontId="1" fillId="0" borderId="13" xfId="0" applyBorder="1" applyAlignment="1">
      <alignment horizontal="left" vertical="center" shrinkToFit="1"/>
    </xf>
    <xf numFmtId="0" fontId="1" fillId="0" borderId="12" xfId="0" applyBorder="1" applyAlignment="1">
      <alignment horizontal="left" vertical="center" shrinkToFit="1"/>
    </xf>
    <xf numFmtId="4" fontId="1" fillId="0" borderId="12" xfId="47" applyNumberFormat="1" applyFont="1" applyBorder="1" applyAlignment="1">
      <alignment horizontal="right" vertical="center" shrinkToFit="1"/>
      <protection/>
    </xf>
    <xf numFmtId="4" fontId="1" fillId="0" borderId="11" xfId="48" applyNumberFormat="1" applyFont="1" applyBorder="1" applyAlignment="1">
      <alignment horizontal="right" vertical="center" shrinkToFit="1"/>
      <protection/>
    </xf>
    <xf numFmtId="182" fontId="0" fillId="24" borderId="0" xfId="0" applyNumberFormat="1" applyFont="1" applyFill="1" applyAlignment="1">
      <alignment horizontal="center" vertical="center" wrapText="1"/>
    </xf>
    <xf numFmtId="182" fontId="0" fillId="0" borderId="10" xfId="0" applyNumberFormat="1" applyFont="1" applyFill="1" applyBorder="1" applyAlignment="1">
      <alignment horizontal="center" vertical="center" wrapText="1"/>
    </xf>
    <xf numFmtId="182" fontId="0" fillId="0" borderId="10" xfId="0" applyNumberFormat="1" applyFont="1" applyFill="1" applyBorder="1" applyAlignment="1">
      <alignment vertical="center" wrapText="1"/>
    </xf>
    <xf numFmtId="182" fontId="0" fillId="0" borderId="0" xfId="0" applyNumberFormat="1" applyFont="1" applyAlignment="1">
      <alignment vertical="center" wrapText="1"/>
    </xf>
    <xf numFmtId="0" fontId="0" fillId="0" borderId="0" xfId="0" applyFont="1" applyFill="1" applyAlignment="1">
      <alignment horizontal="center" vertical="center"/>
    </xf>
    <xf numFmtId="176" fontId="0" fillId="24" borderId="10" xfId="0" applyNumberFormat="1" applyFont="1" applyFill="1" applyBorder="1" applyAlignment="1" quotePrefix="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176" fontId="0" fillId="24"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0" fontId="0" fillId="24" borderId="10" xfId="0" applyNumberFormat="1" applyFont="1" applyFill="1" applyBorder="1" applyAlignment="1">
      <alignment horizontal="center" vertical="center" wrapText="1"/>
    </xf>
    <xf numFmtId="0" fontId="0" fillId="24" borderId="10" xfId="0" applyNumberFormat="1" applyFont="1" applyFill="1" applyBorder="1" applyAlignment="1" quotePrefix="1">
      <alignment horizontal="center" vertical="center" wrapText="1"/>
    </xf>
    <xf numFmtId="182" fontId="0" fillId="24" borderId="10" xfId="0" applyNumberFormat="1" applyFont="1" applyFill="1" applyBorder="1" applyAlignment="1" quotePrefix="1">
      <alignment horizontal="center" vertical="center" wrapText="1"/>
    </xf>
    <xf numFmtId="49" fontId="0" fillId="24" borderId="10" xfId="0" applyNumberFormat="1" applyFont="1" applyFill="1" applyBorder="1" applyAlignment="1" quotePrefix="1">
      <alignment horizontal="center" vertical="center"/>
    </xf>
    <xf numFmtId="176" fontId="0" fillId="24"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4" borderId="0" xfId="0" applyFont="1" applyFill="1" applyAlignment="1">
      <alignment horizontal="center" vertical="center" wrapText="1"/>
    </xf>
    <xf numFmtId="0" fontId="0" fillId="0" borderId="10"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Border="1" applyAlignment="1">
      <alignment horizontal="left" vertical="center" wrapText="1"/>
    </xf>
    <xf numFmtId="0" fontId="1" fillId="0" borderId="18" xfId="0" applyBorder="1" applyAlignment="1">
      <alignment horizontal="left" vertical="center" shrinkToFit="1"/>
    </xf>
    <xf numFmtId="0" fontId="1" fillId="0" borderId="19" xfId="0" applyBorder="1" applyAlignment="1">
      <alignment horizontal="left" vertical="center" shrinkToFit="1"/>
    </xf>
    <xf numFmtId="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85" fontId="0" fillId="0" borderId="10" xfId="0" applyNumberFormat="1" applyFont="1" applyBorder="1" applyAlignment="1">
      <alignment horizontal="center"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0" xfId="44"/>
    <cellStyle name="常规 11" xfId="45"/>
    <cellStyle name="常规 12" xfId="46"/>
    <cellStyle name="常规 13" xfId="47"/>
    <cellStyle name="常规 14" xfId="48"/>
    <cellStyle name="常规 2" xfId="49"/>
    <cellStyle name="常规 3" xfId="50"/>
    <cellStyle name="常规 4" xfId="51"/>
    <cellStyle name="常规 5" xfId="52"/>
    <cellStyle name="常规 5 2" xfId="53"/>
    <cellStyle name="常规 6" xfId="54"/>
    <cellStyle name="常规 7" xfId="55"/>
    <cellStyle name="常规 8" xfId="56"/>
    <cellStyle name="常规 9" xfId="57"/>
    <cellStyle name="Hyperlink" xfId="58"/>
    <cellStyle name="好" xfId="59"/>
    <cellStyle name="好_5.中央部门决算（草案)-1" xfId="60"/>
    <cellStyle name="好_出版署2010年度中央部门决算草案" xfId="61"/>
    <cellStyle name="好_全国友协2010年度中央部门决算（草案）" xfId="62"/>
    <cellStyle name="好_司法部2010年度中央部门决算（草案）报"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样式 1"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7">
      <selection activeCell="F8" sqref="F8:F18"/>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4.25">
      <c r="A1" s="16" t="s">
        <v>165</v>
      </c>
    </row>
    <row r="2" spans="1:6" ht="18" customHeight="1">
      <c r="A2" s="64" t="s">
        <v>151</v>
      </c>
      <c r="B2" s="64"/>
      <c r="C2" s="64"/>
      <c r="D2" s="64"/>
      <c r="E2" s="64"/>
      <c r="F2" s="64"/>
    </row>
    <row r="3" spans="1:6" ht="3" customHeight="1" hidden="1">
      <c r="A3" s="4"/>
      <c r="B3" s="4"/>
      <c r="C3" s="4"/>
      <c r="D3" s="4"/>
      <c r="E3" s="4"/>
      <c r="F3" s="4" t="s">
        <v>132</v>
      </c>
    </row>
    <row r="4" spans="1:6" ht="15" customHeight="1">
      <c r="A4" s="5" t="s">
        <v>34</v>
      </c>
      <c r="B4" s="4"/>
      <c r="C4" s="4"/>
      <c r="D4" s="4"/>
      <c r="E4" s="4"/>
      <c r="F4" s="4" t="s">
        <v>35</v>
      </c>
    </row>
    <row r="5" spans="1:6" ht="14.25" customHeight="1">
      <c r="A5" s="65" t="s">
        <v>73</v>
      </c>
      <c r="B5" s="65"/>
      <c r="C5" s="65"/>
      <c r="D5" s="65" t="s">
        <v>74</v>
      </c>
      <c r="E5" s="65"/>
      <c r="F5" s="65"/>
    </row>
    <row r="6" spans="1:6" ht="14.25" customHeight="1">
      <c r="A6" s="17" t="s">
        <v>102</v>
      </c>
      <c r="B6" s="17" t="s">
        <v>75</v>
      </c>
      <c r="C6" s="18" t="s">
        <v>37</v>
      </c>
      <c r="D6" s="17" t="s">
        <v>102</v>
      </c>
      <c r="E6" s="17" t="s">
        <v>75</v>
      </c>
      <c r="F6" s="18" t="s">
        <v>37</v>
      </c>
    </row>
    <row r="7" spans="1:6" ht="14.25" customHeight="1">
      <c r="A7" s="17" t="s">
        <v>107</v>
      </c>
      <c r="B7" s="18"/>
      <c r="C7" s="17" t="s">
        <v>0</v>
      </c>
      <c r="D7" s="17" t="s">
        <v>107</v>
      </c>
      <c r="E7" s="18"/>
      <c r="F7" s="17" t="s">
        <v>1</v>
      </c>
    </row>
    <row r="8" spans="1:6" ht="14.25" customHeight="1">
      <c r="A8" s="21" t="s">
        <v>133</v>
      </c>
      <c r="B8" s="17" t="s">
        <v>0</v>
      </c>
      <c r="C8" s="22">
        <v>301.36</v>
      </c>
      <c r="D8" s="23" t="s">
        <v>76</v>
      </c>
      <c r="E8" s="24">
        <v>29</v>
      </c>
      <c r="F8" s="22">
        <v>229.94</v>
      </c>
    </row>
    <row r="9" spans="1:6" ht="14.25" customHeight="1">
      <c r="A9" s="25" t="s">
        <v>134</v>
      </c>
      <c r="B9" s="17" t="s">
        <v>1</v>
      </c>
      <c r="C9" s="22"/>
      <c r="D9" s="23" t="s">
        <v>78</v>
      </c>
      <c r="E9" s="24">
        <v>30</v>
      </c>
      <c r="F9" s="22"/>
    </row>
    <row r="10" spans="1:6" ht="14.25" customHeight="1">
      <c r="A10" s="25" t="s">
        <v>135</v>
      </c>
      <c r="B10" s="17" t="s">
        <v>2</v>
      </c>
      <c r="C10" s="22"/>
      <c r="D10" s="23" t="s">
        <v>79</v>
      </c>
      <c r="E10" s="24">
        <v>31</v>
      </c>
      <c r="F10" s="22"/>
    </row>
    <row r="11" spans="1:6" ht="14.25" customHeight="1">
      <c r="A11" s="25" t="s">
        <v>136</v>
      </c>
      <c r="B11" s="17" t="s">
        <v>3</v>
      </c>
      <c r="C11" s="22"/>
      <c r="D11" s="23" t="s">
        <v>80</v>
      </c>
      <c r="E11" s="24">
        <v>32</v>
      </c>
      <c r="F11" s="22"/>
    </row>
    <row r="12" spans="1:6" ht="14.25" customHeight="1">
      <c r="A12" s="25" t="s">
        <v>137</v>
      </c>
      <c r="B12" s="17" t="s">
        <v>4</v>
      </c>
      <c r="C12" s="22"/>
      <c r="D12" s="23" t="s">
        <v>81</v>
      </c>
      <c r="E12" s="24">
        <v>33</v>
      </c>
      <c r="F12" s="22"/>
    </row>
    <row r="13" spans="1:6" ht="14.25" customHeight="1">
      <c r="A13" s="25" t="s">
        <v>138</v>
      </c>
      <c r="B13" s="17" t="s">
        <v>5</v>
      </c>
      <c r="C13" s="22">
        <v>1.14</v>
      </c>
      <c r="D13" s="23" t="s">
        <v>82</v>
      </c>
      <c r="E13" s="24">
        <v>34</v>
      </c>
      <c r="F13" s="22"/>
    </row>
    <row r="14" spans="1:6" ht="14.25" customHeight="1">
      <c r="A14" s="23"/>
      <c r="B14" s="17" t="s">
        <v>6</v>
      </c>
      <c r="C14" s="22"/>
      <c r="D14" s="23" t="s">
        <v>83</v>
      </c>
      <c r="E14" s="24">
        <v>35</v>
      </c>
      <c r="F14" s="22"/>
    </row>
    <row r="15" spans="1:6" ht="14.25" customHeight="1">
      <c r="A15" s="23"/>
      <c r="B15" s="17" t="s">
        <v>7</v>
      </c>
      <c r="C15" s="22"/>
      <c r="D15" s="23" t="s">
        <v>84</v>
      </c>
      <c r="E15" s="24">
        <v>36</v>
      </c>
      <c r="F15" s="45">
        <v>10.37</v>
      </c>
    </row>
    <row r="16" spans="1:6" ht="14.25" customHeight="1">
      <c r="A16" s="23"/>
      <c r="B16" s="17" t="s">
        <v>8</v>
      </c>
      <c r="C16" s="22"/>
      <c r="D16" s="23" t="s">
        <v>85</v>
      </c>
      <c r="E16" s="24">
        <v>37</v>
      </c>
      <c r="F16" s="45"/>
    </row>
    <row r="17" spans="1:6" ht="14.25" customHeight="1">
      <c r="A17" s="23"/>
      <c r="B17" s="17" t="s">
        <v>9</v>
      </c>
      <c r="C17" s="22"/>
      <c r="D17" s="21" t="s">
        <v>86</v>
      </c>
      <c r="E17" s="24">
        <v>38</v>
      </c>
      <c r="F17" s="45">
        <v>10.7</v>
      </c>
    </row>
    <row r="18" spans="1:6" ht="14.25" customHeight="1">
      <c r="A18" s="23"/>
      <c r="B18" s="17" t="s">
        <v>10</v>
      </c>
      <c r="C18" s="27"/>
      <c r="D18" s="21" t="s">
        <v>87</v>
      </c>
      <c r="E18" s="24">
        <v>39</v>
      </c>
      <c r="F18" s="22">
        <v>8.03</v>
      </c>
    </row>
    <row r="19" spans="1:6" ht="14.25" customHeight="1">
      <c r="A19" s="23"/>
      <c r="B19" s="17" t="s">
        <v>11</v>
      </c>
      <c r="C19" s="22"/>
      <c r="D19" s="21" t="s">
        <v>88</v>
      </c>
      <c r="E19" s="24">
        <v>40</v>
      </c>
      <c r="F19" s="22"/>
    </row>
    <row r="20" spans="1:6" ht="14.25" customHeight="1">
      <c r="A20" s="23"/>
      <c r="B20" s="17" t="s">
        <v>12</v>
      </c>
      <c r="C20" s="22"/>
      <c r="D20" s="21" t="s">
        <v>89</v>
      </c>
      <c r="E20" s="24">
        <v>41</v>
      </c>
      <c r="F20" s="22"/>
    </row>
    <row r="21" spans="1:6" ht="14.25" customHeight="1">
      <c r="A21" s="21"/>
      <c r="B21" s="17" t="s">
        <v>13</v>
      </c>
      <c r="C21" s="22"/>
      <c r="D21" s="21" t="s">
        <v>90</v>
      </c>
      <c r="E21" s="24">
        <v>42</v>
      </c>
      <c r="F21" s="22"/>
    </row>
    <row r="22" spans="1:6" ht="14.25" customHeight="1">
      <c r="A22" s="21"/>
      <c r="B22" s="17" t="s">
        <v>14</v>
      </c>
      <c r="C22" s="22"/>
      <c r="D22" s="21" t="s">
        <v>91</v>
      </c>
      <c r="E22" s="24">
        <v>43</v>
      </c>
      <c r="F22" s="22"/>
    </row>
    <row r="23" spans="1:6" ht="14.25" customHeight="1">
      <c r="A23" s="21"/>
      <c r="B23" s="17" t="s">
        <v>15</v>
      </c>
      <c r="C23" s="22"/>
      <c r="D23" s="21" t="s">
        <v>92</v>
      </c>
      <c r="E23" s="24">
        <v>44</v>
      </c>
      <c r="F23" s="22"/>
    </row>
    <row r="24" spans="1:6" ht="14.25" customHeight="1">
      <c r="A24" s="28"/>
      <c r="B24" s="17" t="s">
        <v>16</v>
      </c>
      <c r="C24" s="28"/>
      <c r="D24" s="21" t="s">
        <v>93</v>
      </c>
      <c r="E24" s="24">
        <v>45</v>
      </c>
      <c r="F24" s="26"/>
    </row>
    <row r="25" spans="1:6" ht="14.25" customHeight="1">
      <c r="A25" s="28"/>
      <c r="B25" s="17" t="s">
        <v>17</v>
      </c>
      <c r="C25" s="28"/>
      <c r="D25" s="21" t="s">
        <v>94</v>
      </c>
      <c r="E25" s="24">
        <v>46</v>
      </c>
      <c r="F25" s="26"/>
    </row>
    <row r="26" spans="1:6" ht="14.25" customHeight="1">
      <c r="A26" s="28"/>
      <c r="B26" s="17" t="s">
        <v>18</v>
      </c>
      <c r="C26" s="28"/>
      <c r="D26" s="21" t="s">
        <v>95</v>
      </c>
      <c r="E26" s="24">
        <v>47</v>
      </c>
      <c r="F26" s="26"/>
    </row>
    <row r="27" spans="1:6" ht="14.25" customHeight="1">
      <c r="A27" s="28"/>
      <c r="B27" s="17" t="s">
        <v>19</v>
      </c>
      <c r="C27" s="28"/>
      <c r="D27" s="21" t="s">
        <v>96</v>
      </c>
      <c r="E27" s="24">
        <v>48</v>
      </c>
      <c r="F27" s="26"/>
    </row>
    <row r="28" spans="1:6" ht="14.25" customHeight="1">
      <c r="A28" s="28"/>
      <c r="B28" s="17" t="s">
        <v>20</v>
      </c>
      <c r="C28" s="28"/>
      <c r="D28" s="21" t="s">
        <v>97</v>
      </c>
      <c r="E28" s="24">
        <v>49</v>
      </c>
      <c r="F28" s="26"/>
    </row>
    <row r="29" spans="1:6" ht="14.25" customHeight="1">
      <c r="A29" s="28"/>
      <c r="B29" s="17" t="s">
        <v>21</v>
      </c>
      <c r="C29" s="28"/>
      <c r="D29" s="21" t="s">
        <v>98</v>
      </c>
      <c r="E29" s="24">
        <v>50</v>
      </c>
      <c r="F29" s="26"/>
    </row>
    <row r="30" spans="1:6" ht="14.25" customHeight="1">
      <c r="A30" s="28"/>
      <c r="B30" s="17" t="s">
        <v>22</v>
      </c>
      <c r="C30" s="28"/>
      <c r="D30" s="21"/>
      <c r="E30" s="24">
        <v>51</v>
      </c>
      <c r="F30" s="26"/>
    </row>
    <row r="31" spans="1:6" ht="14.25" customHeight="1">
      <c r="A31" s="29" t="s">
        <v>99</v>
      </c>
      <c r="B31" s="17" t="s">
        <v>23</v>
      </c>
      <c r="C31" s="22">
        <v>302.5</v>
      </c>
      <c r="D31" s="29" t="s">
        <v>100</v>
      </c>
      <c r="E31" s="24">
        <v>52</v>
      </c>
      <c r="F31" s="30">
        <v>259.03</v>
      </c>
    </row>
    <row r="32" spans="1:6" ht="14.25" customHeight="1">
      <c r="A32" s="28" t="s">
        <v>139</v>
      </c>
      <c r="B32" s="17" t="s">
        <v>24</v>
      </c>
      <c r="C32" s="22"/>
      <c r="D32" s="28" t="s">
        <v>140</v>
      </c>
      <c r="E32" s="24">
        <v>53</v>
      </c>
      <c r="F32" s="30"/>
    </row>
    <row r="33" spans="1:6" ht="14.25" customHeight="1">
      <c r="A33" s="28" t="s">
        <v>141</v>
      </c>
      <c r="B33" s="17" t="s">
        <v>25</v>
      </c>
      <c r="C33" s="22"/>
      <c r="D33" s="28" t="s">
        <v>142</v>
      </c>
      <c r="E33" s="24">
        <v>54</v>
      </c>
      <c r="F33" s="30">
        <v>43.47</v>
      </c>
    </row>
    <row r="34" spans="1:6" ht="14.25" customHeight="1">
      <c r="A34" s="28"/>
      <c r="B34" s="17" t="s">
        <v>26</v>
      </c>
      <c r="C34" s="22"/>
      <c r="D34" s="28"/>
      <c r="E34" s="24">
        <v>55</v>
      </c>
      <c r="F34" s="30"/>
    </row>
    <row r="35" spans="1:6" ht="14.25" customHeight="1">
      <c r="A35" s="17" t="s">
        <v>101</v>
      </c>
      <c r="B35" s="17" t="s">
        <v>27</v>
      </c>
      <c r="C35" s="22">
        <f>C31+C33</f>
        <v>302.5</v>
      </c>
      <c r="D35" s="17" t="s">
        <v>101</v>
      </c>
      <c r="E35" s="24">
        <v>56</v>
      </c>
      <c r="F35" s="30">
        <f>F31+F32+F33</f>
        <v>302.5</v>
      </c>
    </row>
    <row r="36" spans="1:6" ht="29.25" customHeight="1">
      <c r="A36" s="66" t="s">
        <v>131</v>
      </c>
      <c r="B36" s="67"/>
      <c r="C36" s="67"/>
      <c r="D36" s="67"/>
      <c r="E36" s="67"/>
      <c r="F36" s="6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30"/>
  <sheetViews>
    <sheetView zoomScaleSheetLayoutView="160" zoomScalePageLayoutView="0" workbookViewId="0" topLeftCell="A12">
      <selection activeCell="A10" sqref="A10:B27"/>
    </sheetView>
  </sheetViews>
  <sheetFormatPr defaultColWidth="9.00390625" defaultRowHeight="14.25"/>
  <cols>
    <col min="1" max="1" width="9.75390625" style="40" customWidth="1"/>
    <col min="2" max="2" width="23.75390625" style="1" customWidth="1"/>
    <col min="3" max="3" width="13.625" style="1" customWidth="1"/>
    <col min="4" max="4" width="13.625" style="1" hidden="1" customWidth="1"/>
    <col min="5" max="10" width="13.625" style="1" customWidth="1"/>
    <col min="11" max="16384" width="9.00390625" style="1" customWidth="1"/>
  </cols>
  <sheetData>
    <row r="1" spans="1:8" ht="20.25" customHeight="1">
      <c r="A1" s="36" t="s">
        <v>166</v>
      </c>
      <c r="G1" s="2"/>
      <c r="H1" s="2"/>
    </row>
    <row r="2" spans="1:10" ht="14.25">
      <c r="A2" s="64" t="s">
        <v>158</v>
      </c>
      <c r="B2" s="64"/>
      <c r="C2" s="64"/>
      <c r="D2" s="64"/>
      <c r="E2" s="64"/>
      <c r="F2" s="64"/>
      <c r="G2" s="64"/>
      <c r="H2" s="64"/>
      <c r="I2" s="64"/>
      <c r="J2" s="64"/>
    </row>
    <row r="3" spans="1:10" ht="14.25" hidden="1">
      <c r="A3" s="37"/>
      <c r="B3" s="4"/>
      <c r="C3" s="4"/>
      <c r="D3" s="4"/>
      <c r="E3" s="4"/>
      <c r="F3" s="4"/>
      <c r="G3" s="4"/>
      <c r="H3" s="4"/>
      <c r="I3" s="4"/>
      <c r="J3" s="4" t="s">
        <v>130</v>
      </c>
    </row>
    <row r="4" spans="1:10" ht="14.25">
      <c r="A4" s="38" t="s">
        <v>34</v>
      </c>
      <c r="B4" s="4"/>
      <c r="C4" s="4"/>
      <c r="D4" s="4"/>
      <c r="E4" s="4"/>
      <c r="F4" s="31"/>
      <c r="G4" s="4"/>
      <c r="H4" s="4"/>
      <c r="I4" s="4"/>
      <c r="J4" s="4" t="s">
        <v>35</v>
      </c>
    </row>
    <row r="5" spans="1:10" s="32" customFormat="1" ht="22.5" customHeight="1">
      <c r="A5" s="68" t="s">
        <v>152</v>
      </c>
      <c r="B5" s="68"/>
      <c r="C5" s="68" t="s">
        <v>121</v>
      </c>
      <c r="D5" s="44"/>
      <c r="E5" s="69" t="s">
        <v>126</v>
      </c>
      <c r="F5" s="68" t="s">
        <v>122</v>
      </c>
      <c r="G5" s="68" t="s">
        <v>123</v>
      </c>
      <c r="H5" s="68" t="s">
        <v>127</v>
      </c>
      <c r="I5" s="68" t="s">
        <v>128</v>
      </c>
      <c r="J5" s="68" t="s">
        <v>124</v>
      </c>
    </row>
    <row r="6" spans="1:10" s="32" customFormat="1" ht="22.5" customHeight="1">
      <c r="A6" s="70" t="s">
        <v>129</v>
      </c>
      <c r="B6" s="68" t="s">
        <v>52</v>
      </c>
      <c r="C6" s="68"/>
      <c r="D6" s="44"/>
      <c r="E6" s="69"/>
      <c r="F6" s="68"/>
      <c r="G6" s="68"/>
      <c r="H6" s="68"/>
      <c r="I6" s="68"/>
      <c r="J6" s="68"/>
    </row>
    <row r="7" spans="1:10" s="32" customFormat="1" ht="22.5" customHeight="1">
      <c r="A7" s="71"/>
      <c r="B7" s="68"/>
      <c r="C7" s="68"/>
      <c r="D7" s="44"/>
      <c r="E7" s="69"/>
      <c r="F7" s="68"/>
      <c r="G7" s="68"/>
      <c r="H7" s="68"/>
      <c r="I7" s="68"/>
      <c r="J7" s="68"/>
    </row>
    <row r="8" spans="1:10" ht="22.5" customHeight="1">
      <c r="A8" s="65" t="s">
        <v>53</v>
      </c>
      <c r="B8" s="65"/>
      <c r="C8" s="17" t="s">
        <v>0</v>
      </c>
      <c r="D8" s="17"/>
      <c r="E8" s="17" t="s">
        <v>1</v>
      </c>
      <c r="F8" s="17" t="s">
        <v>2</v>
      </c>
      <c r="G8" s="17" t="s">
        <v>3</v>
      </c>
      <c r="H8" s="17" t="s">
        <v>4</v>
      </c>
      <c r="I8" s="17" t="s">
        <v>5</v>
      </c>
      <c r="J8" s="33" t="s">
        <v>31</v>
      </c>
    </row>
    <row r="9" spans="1:10" ht="22.5" customHeight="1">
      <c r="A9" s="65" t="s">
        <v>119</v>
      </c>
      <c r="B9" s="65"/>
      <c r="C9" s="22">
        <v>302.500054</v>
      </c>
      <c r="D9" s="22"/>
      <c r="E9" s="22">
        <v>301.357308</v>
      </c>
      <c r="F9" s="22"/>
      <c r="G9" s="22"/>
      <c r="H9" s="22"/>
      <c r="I9" s="22"/>
      <c r="J9" s="26">
        <v>1.14</v>
      </c>
    </row>
    <row r="10" spans="1:10" ht="22.5" customHeight="1">
      <c r="A10" s="47" t="s">
        <v>194</v>
      </c>
      <c r="B10" s="57" t="s">
        <v>183</v>
      </c>
      <c r="C10" s="46">
        <v>269.948678</v>
      </c>
      <c r="D10" s="48">
        <v>8004980.87</v>
      </c>
      <c r="E10" s="49">
        <v>268.805932</v>
      </c>
      <c r="F10" s="41"/>
      <c r="G10" s="41"/>
      <c r="H10" s="22"/>
      <c r="I10" s="41"/>
      <c r="J10" s="83">
        <v>1.14</v>
      </c>
    </row>
    <row r="11" spans="1:10" ht="22.5" customHeight="1">
      <c r="A11" s="47" t="s">
        <v>196</v>
      </c>
      <c r="B11" s="57" t="s">
        <v>184</v>
      </c>
      <c r="C11" s="46">
        <v>211.805552</v>
      </c>
      <c r="D11" s="48">
        <v>230334.05</v>
      </c>
      <c r="E11" s="49">
        <v>210.66280600000002</v>
      </c>
      <c r="F11" s="41"/>
      <c r="G11" s="41"/>
      <c r="H11" s="22"/>
      <c r="I11" s="41"/>
      <c r="J11" s="84">
        <v>1.14</v>
      </c>
    </row>
    <row r="12" spans="1:10" ht="22.5" customHeight="1">
      <c r="A12" s="47" t="s">
        <v>197</v>
      </c>
      <c r="B12" s="57" t="s">
        <v>195</v>
      </c>
      <c r="C12" s="46">
        <v>211.805552</v>
      </c>
      <c r="D12" s="48">
        <v>230334.05</v>
      </c>
      <c r="E12" s="49">
        <v>210.66280600000002</v>
      </c>
      <c r="F12" s="41"/>
      <c r="G12" s="41"/>
      <c r="H12" s="22"/>
      <c r="I12" s="41"/>
      <c r="J12" s="84">
        <v>1.14</v>
      </c>
    </row>
    <row r="13" spans="1:10" ht="22.5" customHeight="1">
      <c r="A13" s="47" t="s">
        <v>198</v>
      </c>
      <c r="B13" s="57" t="s">
        <v>185</v>
      </c>
      <c r="C13" s="46">
        <v>1.12</v>
      </c>
      <c r="D13" s="48">
        <v>6920478.05</v>
      </c>
      <c r="E13" s="49">
        <v>1.12</v>
      </c>
      <c r="F13" s="41"/>
      <c r="G13" s="41"/>
      <c r="H13" s="22"/>
      <c r="I13" s="41"/>
      <c r="J13" s="42"/>
    </row>
    <row r="14" spans="1:10" ht="22.5" customHeight="1">
      <c r="A14" s="47" t="s">
        <v>199</v>
      </c>
      <c r="B14" s="57" t="s">
        <v>195</v>
      </c>
      <c r="C14" s="46">
        <v>1.12</v>
      </c>
      <c r="D14" s="48">
        <v>6920478.05</v>
      </c>
      <c r="E14" s="49">
        <v>1.12</v>
      </c>
      <c r="F14" s="41"/>
      <c r="G14" s="41"/>
      <c r="H14" s="22"/>
      <c r="I14" s="41"/>
      <c r="J14" s="42"/>
    </row>
    <row r="15" spans="1:10" ht="22.5" customHeight="1">
      <c r="A15" s="47" t="s">
        <v>232</v>
      </c>
      <c r="B15" s="57" t="s">
        <v>237</v>
      </c>
      <c r="C15" s="46">
        <v>54.783126</v>
      </c>
      <c r="D15" s="48">
        <v>161155.83</v>
      </c>
      <c r="E15" s="49">
        <v>54.783126</v>
      </c>
      <c r="F15" s="41"/>
      <c r="G15" s="41"/>
      <c r="H15" s="22"/>
      <c r="I15" s="41"/>
      <c r="J15" s="41"/>
    </row>
    <row r="16" spans="1:10" ht="22.5" customHeight="1">
      <c r="A16" s="47" t="s">
        <v>233</v>
      </c>
      <c r="B16" s="57" t="s">
        <v>195</v>
      </c>
      <c r="C16" s="46">
        <v>54.783126</v>
      </c>
      <c r="D16" s="48">
        <v>161155.83</v>
      </c>
      <c r="E16" s="49">
        <v>54.783126</v>
      </c>
      <c r="F16" s="41"/>
      <c r="G16" s="41"/>
      <c r="H16" s="22"/>
      <c r="I16" s="41"/>
      <c r="J16" s="41"/>
    </row>
    <row r="17" spans="1:10" ht="22.5" customHeight="1">
      <c r="A17" s="47" t="s">
        <v>200</v>
      </c>
      <c r="B17" s="57" t="s">
        <v>186</v>
      </c>
      <c r="C17" s="46">
        <v>2.24</v>
      </c>
      <c r="D17" s="48">
        <v>149678.13</v>
      </c>
      <c r="E17" s="49">
        <v>2.24</v>
      </c>
      <c r="F17" s="41"/>
      <c r="G17" s="41"/>
      <c r="H17" s="22"/>
      <c r="I17" s="41"/>
      <c r="J17" s="41"/>
    </row>
    <row r="18" spans="1:10" ht="22.5" customHeight="1">
      <c r="A18" s="47" t="s">
        <v>201</v>
      </c>
      <c r="B18" s="57" t="s">
        <v>195</v>
      </c>
      <c r="C18" s="46">
        <v>2.24</v>
      </c>
      <c r="D18" s="48">
        <v>149678.13</v>
      </c>
      <c r="E18" s="49">
        <v>2.24</v>
      </c>
      <c r="F18" s="41"/>
      <c r="G18" s="41"/>
      <c r="H18" s="22"/>
      <c r="I18" s="41"/>
      <c r="J18" s="41"/>
    </row>
    <row r="19" spans="1:10" ht="22.5" customHeight="1">
      <c r="A19" s="47" t="s">
        <v>202</v>
      </c>
      <c r="B19" s="57" t="s">
        <v>187</v>
      </c>
      <c r="C19" s="46">
        <v>10.366204</v>
      </c>
      <c r="D19" s="48">
        <v>71943.1</v>
      </c>
      <c r="E19" s="49">
        <v>10.366204</v>
      </c>
      <c r="F19" s="41"/>
      <c r="G19" s="41"/>
      <c r="H19" s="22"/>
      <c r="I19" s="41"/>
      <c r="J19" s="41"/>
    </row>
    <row r="20" spans="1:10" ht="22.5" customHeight="1">
      <c r="A20" s="47" t="s">
        <v>203</v>
      </c>
      <c r="B20" s="57" t="s">
        <v>188</v>
      </c>
      <c r="C20" s="46">
        <v>10.366204</v>
      </c>
      <c r="D20" s="48">
        <v>71943.1</v>
      </c>
      <c r="E20" s="49">
        <v>10.366204</v>
      </c>
      <c r="F20" s="41"/>
      <c r="G20" s="41"/>
      <c r="H20" s="22"/>
      <c r="I20" s="41"/>
      <c r="J20" s="41"/>
    </row>
    <row r="21" spans="1:10" ht="22.5" customHeight="1">
      <c r="A21" s="47" t="s">
        <v>204</v>
      </c>
      <c r="B21" s="57" t="s">
        <v>205</v>
      </c>
      <c r="C21" s="46">
        <v>10.366204</v>
      </c>
      <c r="D21" s="48">
        <v>471391.71</v>
      </c>
      <c r="E21" s="49">
        <v>10.366204</v>
      </c>
      <c r="F21" s="41"/>
      <c r="G21" s="41"/>
      <c r="H21" s="22"/>
      <c r="I21" s="41"/>
      <c r="J21" s="41"/>
    </row>
    <row r="22" spans="1:10" ht="22.5" customHeight="1">
      <c r="A22" s="47" t="s">
        <v>206</v>
      </c>
      <c r="B22" s="57" t="s">
        <v>189</v>
      </c>
      <c r="C22" s="46">
        <v>11.764706</v>
      </c>
      <c r="D22" s="48">
        <v>471391.71</v>
      </c>
      <c r="E22" s="49">
        <v>11.764706</v>
      </c>
      <c r="F22" s="41"/>
      <c r="G22" s="41"/>
      <c r="H22" s="22"/>
      <c r="I22" s="41"/>
      <c r="J22" s="41"/>
    </row>
    <row r="23" spans="1:10" ht="22.5" customHeight="1">
      <c r="A23" s="47" t="s">
        <v>207</v>
      </c>
      <c r="B23" s="57" t="s">
        <v>190</v>
      </c>
      <c r="C23" s="46">
        <v>11.764706</v>
      </c>
      <c r="D23" s="48">
        <v>111900.9</v>
      </c>
      <c r="E23" s="49">
        <v>11.764706</v>
      </c>
      <c r="F23" s="41"/>
      <c r="G23" s="41"/>
      <c r="H23" s="22"/>
      <c r="I23" s="41"/>
      <c r="J23" s="41"/>
    </row>
    <row r="24" spans="1:10" ht="22.5" customHeight="1">
      <c r="A24" s="47" t="s">
        <v>208</v>
      </c>
      <c r="B24" s="57" t="s">
        <v>195</v>
      </c>
      <c r="C24" s="46">
        <v>11.764706</v>
      </c>
      <c r="D24" s="48">
        <v>111900.9</v>
      </c>
      <c r="E24" s="49">
        <v>11.764706</v>
      </c>
      <c r="F24" s="41"/>
      <c r="G24" s="41"/>
      <c r="H24" s="22"/>
      <c r="I24" s="41"/>
      <c r="J24" s="41"/>
    </row>
    <row r="25" spans="1:10" ht="22.5" customHeight="1">
      <c r="A25" s="47" t="s">
        <v>234</v>
      </c>
      <c r="B25" s="57" t="s">
        <v>238</v>
      </c>
      <c r="C25" s="46">
        <v>10.420466000000001</v>
      </c>
      <c r="D25" s="48">
        <v>111900.9</v>
      </c>
      <c r="E25" s="49">
        <v>10.420466000000001</v>
      </c>
      <c r="F25" s="41"/>
      <c r="G25" s="41"/>
      <c r="H25" s="22"/>
      <c r="I25" s="41"/>
      <c r="J25" s="41"/>
    </row>
    <row r="26" spans="1:10" ht="22.5" customHeight="1">
      <c r="A26" s="47" t="s">
        <v>235</v>
      </c>
      <c r="B26" s="57" t="s">
        <v>239</v>
      </c>
      <c r="C26" s="46">
        <v>10.420466000000001</v>
      </c>
      <c r="D26" s="48">
        <v>28750</v>
      </c>
      <c r="E26" s="49">
        <v>10.420466000000001</v>
      </c>
      <c r="F26" s="41"/>
      <c r="G26" s="41"/>
      <c r="H26" s="22"/>
      <c r="I26" s="41"/>
      <c r="J26" s="41"/>
    </row>
    <row r="27" spans="1:10" ht="22.5" customHeight="1" thickBot="1">
      <c r="A27" s="47" t="s">
        <v>236</v>
      </c>
      <c r="B27" s="82" t="s">
        <v>195</v>
      </c>
      <c r="C27" s="46">
        <v>10.420466000000001</v>
      </c>
      <c r="D27" s="48">
        <v>28750</v>
      </c>
      <c r="E27" s="49">
        <v>10.420466000000001</v>
      </c>
      <c r="F27" s="41"/>
      <c r="G27" s="41"/>
      <c r="H27" s="22"/>
      <c r="I27" s="41"/>
      <c r="J27" s="41"/>
    </row>
    <row r="28" spans="1:10" ht="30.75" customHeight="1">
      <c r="A28" s="66" t="s">
        <v>125</v>
      </c>
      <c r="B28" s="67"/>
      <c r="C28" s="67"/>
      <c r="D28" s="67"/>
      <c r="E28" s="67"/>
      <c r="F28" s="67"/>
      <c r="G28" s="67"/>
      <c r="H28" s="67"/>
      <c r="I28" s="67"/>
      <c r="J28" s="67"/>
    </row>
    <row r="29" ht="14.25">
      <c r="A29" s="39"/>
    </row>
    <row r="30" ht="14.25">
      <c r="A30" s="39"/>
    </row>
  </sheetData>
  <sheetProtection/>
  <mergeCells count="14">
    <mergeCell ref="A2:J2"/>
    <mergeCell ref="J5:J7"/>
    <mergeCell ref="G5:G7"/>
    <mergeCell ref="H5:H7"/>
    <mergeCell ref="I5:I7"/>
    <mergeCell ref="A6:A7"/>
    <mergeCell ref="B6:B7"/>
    <mergeCell ref="A28:J28"/>
    <mergeCell ref="A5:B5"/>
    <mergeCell ref="E5:E7"/>
    <mergeCell ref="A8:B8"/>
    <mergeCell ref="A9:B9"/>
    <mergeCell ref="F5:F7"/>
    <mergeCell ref="C5: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5">
      <selection activeCell="C9" sqref="C9:G27"/>
    </sheetView>
  </sheetViews>
  <sheetFormatPr defaultColWidth="9.00390625" defaultRowHeight="14.25"/>
  <cols>
    <col min="1" max="1" width="12.00390625" style="1" customWidth="1"/>
    <col min="2" max="2" width="21.00390625" style="1" customWidth="1"/>
    <col min="3" max="3" width="14.375" style="1" customWidth="1"/>
    <col min="4" max="4" width="14.375" style="1" hidden="1" customWidth="1"/>
    <col min="5" max="5" width="14.625" style="50" customWidth="1"/>
    <col min="6" max="6" width="14.625" style="1" hidden="1" customWidth="1"/>
    <col min="7" max="7" width="14.625" style="50" customWidth="1"/>
    <col min="8" max="10" width="14.625" style="1" customWidth="1"/>
    <col min="11" max="16384" width="9.00390625" style="1" customWidth="1"/>
  </cols>
  <sheetData>
    <row r="1" spans="1:9" ht="23.25" customHeight="1">
      <c r="A1" s="16" t="s">
        <v>167</v>
      </c>
      <c r="H1" s="2"/>
      <c r="I1" s="2"/>
    </row>
    <row r="2" spans="1:10" ht="14.25">
      <c r="A2" s="64" t="s">
        <v>159</v>
      </c>
      <c r="B2" s="64"/>
      <c r="C2" s="64"/>
      <c r="D2" s="64"/>
      <c r="E2" s="64"/>
      <c r="F2" s="64"/>
      <c r="G2" s="64"/>
      <c r="H2" s="64"/>
      <c r="I2" s="64"/>
      <c r="J2" s="64"/>
    </row>
    <row r="3" spans="1:10" ht="14.25" hidden="1">
      <c r="A3" s="4"/>
      <c r="B3" s="4"/>
      <c r="C3" s="4"/>
      <c r="D3" s="4"/>
      <c r="E3" s="51"/>
      <c r="F3" s="4"/>
      <c r="G3" s="51"/>
      <c r="H3" s="4"/>
      <c r="I3" s="4"/>
      <c r="J3" s="4" t="s">
        <v>110</v>
      </c>
    </row>
    <row r="4" spans="1:10" ht="14.25">
      <c r="A4" s="5" t="s">
        <v>111</v>
      </c>
      <c r="B4" s="4"/>
      <c r="C4" s="4"/>
      <c r="D4" s="4"/>
      <c r="E4" s="51"/>
      <c r="F4" s="4"/>
      <c r="G4" s="53"/>
      <c r="H4" s="4"/>
      <c r="I4" s="4"/>
      <c r="J4" s="4" t="s">
        <v>112</v>
      </c>
    </row>
    <row r="5" spans="1:10" s="32" customFormat="1" ht="22.5" customHeight="1">
      <c r="A5" s="68" t="s">
        <v>152</v>
      </c>
      <c r="B5" s="68"/>
      <c r="C5" s="68" t="s">
        <v>113</v>
      </c>
      <c r="D5" s="44"/>
      <c r="E5" s="72" t="s">
        <v>114</v>
      </c>
      <c r="F5" s="44"/>
      <c r="G5" s="72" t="s">
        <v>69</v>
      </c>
      <c r="H5" s="68" t="s">
        <v>115</v>
      </c>
      <c r="I5" s="74" t="s">
        <v>116</v>
      </c>
      <c r="J5" s="68" t="s">
        <v>117</v>
      </c>
    </row>
    <row r="6" spans="1:10" s="32" customFormat="1" ht="22.5" customHeight="1">
      <c r="A6" s="74" t="s">
        <v>118</v>
      </c>
      <c r="B6" s="68" t="s">
        <v>52</v>
      </c>
      <c r="C6" s="68"/>
      <c r="D6" s="44"/>
      <c r="E6" s="72"/>
      <c r="F6" s="44"/>
      <c r="G6" s="72"/>
      <c r="H6" s="68"/>
      <c r="I6" s="68"/>
      <c r="J6" s="68"/>
    </row>
    <row r="7" spans="1:10" s="32" customFormat="1" ht="22.5" customHeight="1">
      <c r="A7" s="68"/>
      <c r="B7" s="68"/>
      <c r="C7" s="68"/>
      <c r="D7" s="44"/>
      <c r="E7" s="72"/>
      <c r="F7" s="44"/>
      <c r="G7" s="72"/>
      <c r="H7" s="68"/>
      <c r="I7" s="68"/>
      <c r="J7" s="68"/>
    </row>
    <row r="8" spans="1:10" s="34" customFormat="1" ht="22.5" customHeight="1">
      <c r="A8" s="73" t="s">
        <v>53</v>
      </c>
      <c r="B8" s="73"/>
      <c r="C8" s="20" t="s">
        <v>0</v>
      </c>
      <c r="D8" s="20"/>
      <c r="E8" s="52" t="s">
        <v>1</v>
      </c>
      <c r="F8" s="20"/>
      <c r="G8" s="52" t="s">
        <v>2</v>
      </c>
      <c r="H8" s="33" t="s">
        <v>28</v>
      </c>
      <c r="I8" s="33" t="s">
        <v>29</v>
      </c>
      <c r="J8" s="33" t="s">
        <v>30</v>
      </c>
    </row>
    <row r="9" spans="1:10" ht="22.5" customHeight="1">
      <c r="A9" s="65" t="s">
        <v>119</v>
      </c>
      <c r="B9" s="65"/>
      <c r="C9" s="22">
        <v>259.031855</v>
      </c>
      <c r="D9" s="22"/>
      <c r="E9" s="22">
        <v>120.47049799999999</v>
      </c>
      <c r="F9" s="22"/>
      <c r="G9" s="22">
        <v>138.56135700000002</v>
      </c>
      <c r="H9" s="22"/>
      <c r="I9" s="22"/>
      <c r="J9" s="22"/>
    </row>
    <row r="10" spans="1:10" ht="22.5" customHeight="1">
      <c r="A10" s="47" t="s">
        <v>194</v>
      </c>
      <c r="B10" s="57" t="s">
        <v>183</v>
      </c>
      <c r="C10" s="46">
        <v>229.937029</v>
      </c>
      <c r="D10" s="48"/>
      <c r="E10" s="54">
        <v>92.635672</v>
      </c>
      <c r="F10" s="55"/>
      <c r="G10" s="54">
        <v>137.301357</v>
      </c>
      <c r="H10" s="41"/>
      <c r="I10" s="41"/>
      <c r="J10" s="41"/>
    </row>
    <row r="11" spans="1:10" ht="22.5" customHeight="1">
      <c r="A11" s="47" t="s">
        <v>196</v>
      </c>
      <c r="B11" s="57" t="s">
        <v>184</v>
      </c>
      <c r="C11" s="46">
        <v>181.315563</v>
      </c>
      <c r="D11" s="48"/>
      <c r="E11" s="54">
        <v>81.364806</v>
      </c>
      <c r="F11" s="55"/>
      <c r="G11" s="54">
        <v>99.950757</v>
      </c>
      <c r="H11" s="41"/>
      <c r="I11" s="41"/>
      <c r="J11" s="41"/>
    </row>
    <row r="12" spans="1:10" ht="22.5" customHeight="1">
      <c r="A12" s="47" t="s">
        <v>197</v>
      </c>
      <c r="B12" s="57" t="s">
        <v>195</v>
      </c>
      <c r="C12" s="46">
        <v>181.315563</v>
      </c>
      <c r="D12" s="48"/>
      <c r="E12" s="54">
        <v>81.364806</v>
      </c>
      <c r="F12" s="55"/>
      <c r="G12" s="54">
        <v>99.950757</v>
      </c>
      <c r="H12" s="41"/>
      <c r="I12" s="41"/>
      <c r="J12" s="41"/>
    </row>
    <row r="13" spans="1:10" ht="22.5" customHeight="1">
      <c r="A13" s="47" t="s">
        <v>198</v>
      </c>
      <c r="B13" s="57" t="s">
        <v>185</v>
      </c>
      <c r="C13" s="46">
        <v>0.59844</v>
      </c>
      <c r="D13" s="48"/>
      <c r="E13" s="54">
        <v>0.59844</v>
      </c>
      <c r="F13" s="55"/>
      <c r="G13" s="54">
        <v>0</v>
      </c>
      <c r="H13" s="41"/>
      <c r="I13" s="41"/>
      <c r="J13" s="41"/>
    </row>
    <row r="14" spans="1:10" ht="22.5" customHeight="1">
      <c r="A14" s="47" t="s">
        <v>199</v>
      </c>
      <c r="B14" s="57" t="s">
        <v>195</v>
      </c>
      <c r="C14" s="46">
        <v>0.59844</v>
      </c>
      <c r="D14" s="48"/>
      <c r="E14" s="54">
        <v>0.59844</v>
      </c>
      <c r="F14" s="55"/>
      <c r="G14" s="54">
        <v>0</v>
      </c>
      <c r="H14" s="41"/>
      <c r="I14" s="41"/>
      <c r="J14" s="41"/>
    </row>
    <row r="15" spans="1:10" ht="22.5" customHeight="1">
      <c r="A15" s="47" t="s">
        <v>232</v>
      </c>
      <c r="B15" s="57" t="s">
        <v>237</v>
      </c>
      <c r="C15" s="46">
        <v>47.073126</v>
      </c>
      <c r="D15" s="48"/>
      <c r="E15" s="54">
        <v>9.722526</v>
      </c>
      <c r="F15" s="55"/>
      <c r="G15" s="54">
        <v>37.3506</v>
      </c>
      <c r="H15" s="41"/>
      <c r="I15" s="41"/>
      <c r="J15" s="41"/>
    </row>
    <row r="16" spans="1:10" ht="22.5" customHeight="1">
      <c r="A16" s="47" t="s">
        <v>233</v>
      </c>
      <c r="B16" s="57" t="s">
        <v>195</v>
      </c>
      <c r="C16" s="46">
        <v>47.073126</v>
      </c>
      <c r="D16" s="48"/>
      <c r="E16" s="54">
        <v>9.722526</v>
      </c>
      <c r="F16" s="55"/>
      <c r="G16" s="54">
        <v>37.3506</v>
      </c>
      <c r="H16" s="41"/>
      <c r="I16" s="41"/>
      <c r="J16" s="41"/>
    </row>
    <row r="17" spans="1:10" ht="22.5" customHeight="1">
      <c r="A17" s="47" t="s">
        <v>200</v>
      </c>
      <c r="B17" s="57" t="s">
        <v>186</v>
      </c>
      <c r="C17" s="46">
        <v>0.9499</v>
      </c>
      <c r="D17" s="48"/>
      <c r="E17" s="54">
        <v>0.9499</v>
      </c>
      <c r="F17" s="55"/>
      <c r="G17" s="54">
        <v>0</v>
      </c>
      <c r="H17" s="41"/>
      <c r="I17" s="41"/>
      <c r="J17" s="41"/>
    </row>
    <row r="18" spans="1:10" ht="22.5" customHeight="1">
      <c r="A18" s="47" t="s">
        <v>201</v>
      </c>
      <c r="B18" s="57" t="s">
        <v>195</v>
      </c>
      <c r="C18" s="46">
        <v>0.9499</v>
      </c>
      <c r="D18" s="48"/>
      <c r="E18" s="54">
        <v>0.9499</v>
      </c>
      <c r="F18" s="55"/>
      <c r="G18" s="54">
        <v>0</v>
      </c>
      <c r="H18" s="41"/>
      <c r="I18" s="41"/>
      <c r="J18" s="41"/>
    </row>
    <row r="19" spans="1:10" ht="22.5" customHeight="1">
      <c r="A19" s="47" t="s">
        <v>202</v>
      </c>
      <c r="B19" s="57" t="s">
        <v>187</v>
      </c>
      <c r="C19" s="46">
        <v>10.366204</v>
      </c>
      <c r="D19" s="48"/>
      <c r="E19" s="54">
        <v>10.366204</v>
      </c>
      <c r="F19" s="55"/>
      <c r="G19" s="54">
        <v>0</v>
      </c>
      <c r="H19" s="41"/>
      <c r="I19" s="41"/>
      <c r="J19" s="41"/>
    </row>
    <row r="20" spans="1:10" ht="22.5" customHeight="1">
      <c r="A20" s="47" t="s">
        <v>203</v>
      </c>
      <c r="B20" s="57" t="s">
        <v>188</v>
      </c>
      <c r="C20" s="46">
        <v>10.366204</v>
      </c>
      <c r="D20" s="48"/>
      <c r="E20" s="54">
        <v>10.366204</v>
      </c>
      <c r="F20" s="55"/>
      <c r="G20" s="54">
        <v>0</v>
      </c>
      <c r="H20" s="41"/>
      <c r="I20" s="41"/>
      <c r="J20" s="41"/>
    </row>
    <row r="21" spans="1:10" ht="22.5" customHeight="1">
      <c r="A21" s="47" t="s">
        <v>204</v>
      </c>
      <c r="B21" s="57" t="s">
        <v>205</v>
      </c>
      <c r="C21" s="46">
        <v>10.366204</v>
      </c>
      <c r="D21" s="48"/>
      <c r="E21" s="54">
        <v>10.366204</v>
      </c>
      <c r="F21" s="55"/>
      <c r="G21" s="54">
        <v>0</v>
      </c>
      <c r="H21" s="41"/>
      <c r="I21" s="41"/>
      <c r="J21" s="41"/>
    </row>
    <row r="22" spans="1:10" ht="22.5" customHeight="1">
      <c r="A22" s="47" t="s">
        <v>206</v>
      </c>
      <c r="B22" s="57" t="s">
        <v>189</v>
      </c>
      <c r="C22" s="46">
        <v>10.698205999999999</v>
      </c>
      <c r="D22" s="48"/>
      <c r="E22" s="54">
        <v>9.438206</v>
      </c>
      <c r="F22" s="55"/>
      <c r="G22" s="54">
        <v>1.26</v>
      </c>
      <c r="H22" s="41"/>
      <c r="I22" s="41"/>
      <c r="J22" s="41"/>
    </row>
    <row r="23" spans="1:10" ht="22.5" customHeight="1">
      <c r="A23" s="47" t="s">
        <v>207</v>
      </c>
      <c r="B23" s="57" t="s">
        <v>190</v>
      </c>
      <c r="C23" s="46">
        <v>10.698205999999999</v>
      </c>
      <c r="D23" s="48"/>
      <c r="E23" s="54">
        <v>9.438206</v>
      </c>
      <c r="F23" s="55"/>
      <c r="G23" s="54">
        <v>1.26</v>
      </c>
      <c r="H23" s="41"/>
      <c r="I23" s="41"/>
      <c r="J23" s="41"/>
    </row>
    <row r="24" spans="1:10" ht="22.5" customHeight="1">
      <c r="A24" s="47" t="s">
        <v>208</v>
      </c>
      <c r="B24" s="57" t="s">
        <v>195</v>
      </c>
      <c r="C24" s="46">
        <v>10.698205999999999</v>
      </c>
      <c r="D24" s="48"/>
      <c r="E24" s="54">
        <v>9.438206</v>
      </c>
      <c r="F24" s="55"/>
      <c r="G24" s="54">
        <v>1.26</v>
      </c>
      <c r="H24" s="41"/>
      <c r="I24" s="41"/>
      <c r="J24" s="41"/>
    </row>
    <row r="25" spans="1:10" ht="22.5" customHeight="1">
      <c r="A25" s="47" t="s">
        <v>234</v>
      </c>
      <c r="B25" s="57" t="s">
        <v>238</v>
      </c>
      <c r="C25" s="46">
        <v>8.030416</v>
      </c>
      <c r="D25" s="48"/>
      <c r="E25" s="54">
        <v>8.030416</v>
      </c>
      <c r="F25" s="55"/>
      <c r="G25" s="54">
        <v>0</v>
      </c>
      <c r="H25" s="41"/>
      <c r="I25" s="41"/>
      <c r="J25" s="41"/>
    </row>
    <row r="26" spans="1:10" ht="22.5" customHeight="1">
      <c r="A26" s="47" t="s">
        <v>235</v>
      </c>
      <c r="B26" s="57" t="s">
        <v>239</v>
      </c>
      <c r="C26" s="46">
        <v>8.030416</v>
      </c>
      <c r="D26" s="48"/>
      <c r="E26" s="54">
        <v>8.030416</v>
      </c>
      <c r="F26" s="55"/>
      <c r="G26" s="54">
        <v>0</v>
      </c>
      <c r="H26" s="41"/>
      <c r="I26" s="41"/>
      <c r="J26" s="41"/>
    </row>
    <row r="27" spans="1:10" ht="22.5" customHeight="1" thickBot="1">
      <c r="A27" s="47" t="s">
        <v>236</v>
      </c>
      <c r="B27" s="82" t="s">
        <v>195</v>
      </c>
      <c r="C27" s="46">
        <v>8.030416</v>
      </c>
      <c r="D27" s="48"/>
      <c r="E27" s="54">
        <v>8.030416</v>
      </c>
      <c r="F27" s="55"/>
      <c r="G27" s="54">
        <v>0</v>
      </c>
      <c r="H27" s="41"/>
      <c r="I27" s="41"/>
      <c r="J27" s="41"/>
    </row>
    <row r="28" spans="1:10" ht="31.5" customHeight="1">
      <c r="A28" s="66" t="s">
        <v>120</v>
      </c>
      <c r="B28" s="67"/>
      <c r="C28" s="67"/>
      <c r="D28" s="67"/>
      <c r="E28" s="67"/>
      <c r="F28" s="67"/>
      <c r="G28" s="67"/>
      <c r="H28" s="67"/>
      <c r="I28" s="67"/>
      <c r="J28" s="67"/>
    </row>
    <row r="29" ht="14.25">
      <c r="A29" s="16"/>
    </row>
  </sheetData>
  <sheetProtection/>
  <mergeCells count="13">
    <mergeCell ref="A9:B9"/>
    <mergeCell ref="A28:J28"/>
    <mergeCell ref="A2:J2"/>
    <mergeCell ref="H5:H7"/>
    <mergeCell ref="I5:I7"/>
    <mergeCell ref="J5:J7"/>
    <mergeCell ref="A6:A7"/>
    <mergeCell ref="B6:B7"/>
    <mergeCell ref="A5:B5"/>
    <mergeCell ref="C5:C7"/>
    <mergeCell ref="E5:E7"/>
    <mergeCell ref="G5:G7"/>
    <mergeCell ref="A8:B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G8:J8 C8 E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7">
      <selection activeCell="A37" sqref="A37:I37"/>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6384" width="9.00390625" style="1" customWidth="1"/>
  </cols>
  <sheetData>
    <row r="1" spans="1:9" ht="18" customHeight="1">
      <c r="A1" s="16" t="s">
        <v>168</v>
      </c>
      <c r="G1" s="2"/>
      <c r="H1" s="2"/>
      <c r="I1" s="2"/>
    </row>
    <row r="2" spans="1:9" ht="18" customHeight="1">
      <c r="A2" s="64" t="s">
        <v>160</v>
      </c>
      <c r="B2" s="64"/>
      <c r="C2" s="64"/>
      <c r="D2" s="64"/>
      <c r="E2" s="64"/>
      <c r="F2" s="64"/>
      <c r="G2" s="64"/>
      <c r="H2" s="64"/>
      <c r="I2" s="64"/>
    </row>
    <row r="3" spans="1:9" ht="9.75" customHeight="1" hidden="1">
      <c r="A3" s="4"/>
      <c r="B3" s="4"/>
      <c r="C3" s="4"/>
      <c r="D3" s="4"/>
      <c r="E3" s="4"/>
      <c r="F3" s="4"/>
      <c r="G3" s="4"/>
      <c r="H3" s="4"/>
      <c r="I3" s="4" t="s">
        <v>72</v>
      </c>
    </row>
    <row r="4" spans="1:9" ht="15" customHeight="1">
      <c r="A4" s="5" t="s">
        <v>34</v>
      </c>
      <c r="B4" s="4"/>
      <c r="C4" s="4"/>
      <c r="D4" s="4"/>
      <c r="E4" s="4"/>
      <c r="F4" s="4"/>
      <c r="G4" s="4"/>
      <c r="H4" s="4"/>
      <c r="I4" s="4" t="s">
        <v>35</v>
      </c>
    </row>
    <row r="5" spans="1:9" ht="14.25" customHeight="1">
      <c r="A5" s="65" t="s">
        <v>73</v>
      </c>
      <c r="B5" s="65"/>
      <c r="C5" s="65"/>
      <c r="D5" s="65" t="s">
        <v>74</v>
      </c>
      <c r="E5" s="65"/>
      <c r="F5" s="65"/>
      <c r="G5" s="65"/>
      <c r="H5" s="65"/>
      <c r="I5" s="65"/>
    </row>
    <row r="6" spans="1:9" ht="31.5" customHeight="1">
      <c r="A6" s="17" t="s">
        <v>102</v>
      </c>
      <c r="B6" s="17" t="s">
        <v>75</v>
      </c>
      <c r="C6" s="18" t="s">
        <v>103</v>
      </c>
      <c r="D6" s="17" t="s">
        <v>102</v>
      </c>
      <c r="E6" s="17" t="s">
        <v>75</v>
      </c>
      <c r="F6" s="18" t="s">
        <v>104</v>
      </c>
      <c r="G6" s="19" t="s">
        <v>105</v>
      </c>
      <c r="H6" s="19" t="s">
        <v>106</v>
      </c>
      <c r="I6" s="19" t="s">
        <v>143</v>
      </c>
    </row>
    <row r="7" spans="1:9" ht="14.25" customHeight="1">
      <c r="A7" s="17" t="s">
        <v>107</v>
      </c>
      <c r="B7" s="18"/>
      <c r="C7" s="17" t="s">
        <v>0</v>
      </c>
      <c r="D7" s="17" t="s">
        <v>107</v>
      </c>
      <c r="E7" s="18"/>
      <c r="F7" s="20">
        <v>2</v>
      </c>
      <c r="G7" s="20">
        <v>3</v>
      </c>
      <c r="H7" s="20">
        <v>4</v>
      </c>
      <c r="I7" s="20" t="s">
        <v>144</v>
      </c>
    </row>
    <row r="8" spans="1:9" ht="14.25" customHeight="1">
      <c r="A8" s="21" t="s">
        <v>108</v>
      </c>
      <c r="B8" s="17" t="s">
        <v>0</v>
      </c>
      <c r="C8" s="22">
        <v>301.36</v>
      </c>
      <c r="D8" s="23" t="s">
        <v>76</v>
      </c>
      <c r="E8" s="24">
        <v>30</v>
      </c>
      <c r="F8" s="22">
        <v>229.94</v>
      </c>
      <c r="G8" s="22">
        <v>229.94</v>
      </c>
      <c r="H8" s="24"/>
      <c r="I8" s="22"/>
    </row>
    <row r="9" spans="1:9" ht="14.25" customHeight="1">
      <c r="A9" s="25" t="s">
        <v>77</v>
      </c>
      <c r="B9" s="17" t="s">
        <v>1</v>
      </c>
      <c r="C9" s="22"/>
      <c r="D9" s="23" t="s">
        <v>78</v>
      </c>
      <c r="E9" s="24">
        <v>31</v>
      </c>
      <c r="F9" s="22"/>
      <c r="G9" s="22"/>
      <c r="H9" s="24"/>
      <c r="I9" s="22"/>
    </row>
    <row r="10" spans="1:9" ht="14.25" customHeight="1">
      <c r="A10" s="25" t="s">
        <v>145</v>
      </c>
      <c r="B10" s="17" t="s">
        <v>2</v>
      </c>
      <c r="C10" s="22"/>
      <c r="D10" s="23" t="s">
        <v>79</v>
      </c>
      <c r="E10" s="24">
        <v>32</v>
      </c>
      <c r="F10" s="22"/>
      <c r="G10" s="22"/>
      <c r="H10" s="24"/>
      <c r="I10" s="22"/>
    </row>
    <row r="11" spans="1:9" ht="14.25" customHeight="1">
      <c r="A11" s="25"/>
      <c r="B11" s="17" t="s">
        <v>3</v>
      </c>
      <c r="C11" s="22"/>
      <c r="D11" s="23" t="s">
        <v>80</v>
      </c>
      <c r="E11" s="24">
        <v>33</v>
      </c>
      <c r="F11" s="22"/>
      <c r="G11" s="22"/>
      <c r="H11" s="24"/>
      <c r="I11" s="22"/>
    </row>
    <row r="12" spans="1:9" ht="14.25" customHeight="1">
      <c r="A12" s="25"/>
      <c r="B12" s="17" t="s">
        <v>4</v>
      </c>
      <c r="C12" s="22"/>
      <c r="D12" s="23" t="s">
        <v>81</v>
      </c>
      <c r="E12" s="24">
        <v>34</v>
      </c>
      <c r="F12" s="22"/>
      <c r="G12" s="22"/>
      <c r="H12" s="24"/>
      <c r="I12" s="22"/>
    </row>
    <row r="13" spans="1:9" ht="14.25" customHeight="1">
      <c r="A13" s="25"/>
      <c r="B13" s="17" t="s">
        <v>5</v>
      </c>
      <c r="C13" s="22"/>
      <c r="D13" s="23" t="s">
        <v>82</v>
      </c>
      <c r="E13" s="24">
        <v>35</v>
      </c>
      <c r="F13" s="22"/>
      <c r="G13" s="22"/>
      <c r="H13" s="24"/>
      <c r="I13" s="22"/>
    </row>
    <row r="14" spans="1:9" ht="14.25" customHeight="1">
      <c r="A14" s="23"/>
      <c r="B14" s="17" t="s">
        <v>6</v>
      </c>
      <c r="C14" s="22"/>
      <c r="D14" s="23" t="s">
        <v>83</v>
      </c>
      <c r="E14" s="24">
        <v>36</v>
      </c>
      <c r="F14" s="22"/>
      <c r="G14" s="22"/>
      <c r="H14" s="24"/>
      <c r="I14" s="22"/>
    </row>
    <row r="15" spans="1:9" ht="14.25" customHeight="1">
      <c r="A15" s="23"/>
      <c r="B15" s="17" t="s">
        <v>7</v>
      </c>
      <c r="C15" s="22"/>
      <c r="D15" s="23" t="s">
        <v>84</v>
      </c>
      <c r="E15" s="24">
        <v>37</v>
      </c>
      <c r="F15" s="45">
        <v>10.37</v>
      </c>
      <c r="G15" s="45">
        <v>10.37</v>
      </c>
      <c r="H15" s="24"/>
      <c r="I15" s="22"/>
    </row>
    <row r="16" spans="1:9" ht="14.25" customHeight="1">
      <c r="A16" s="23"/>
      <c r="B16" s="17" t="s">
        <v>8</v>
      </c>
      <c r="C16" s="22"/>
      <c r="D16" s="23" t="s">
        <v>85</v>
      </c>
      <c r="E16" s="24">
        <v>38</v>
      </c>
      <c r="F16" s="45"/>
      <c r="G16" s="45"/>
      <c r="H16" s="24"/>
      <c r="I16" s="26"/>
    </row>
    <row r="17" spans="1:9" ht="14.25" customHeight="1">
      <c r="A17" s="23"/>
      <c r="B17" s="17" t="s">
        <v>9</v>
      </c>
      <c r="C17" s="22"/>
      <c r="D17" s="21" t="s">
        <v>86</v>
      </c>
      <c r="E17" s="24">
        <v>39</v>
      </c>
      <c r="F17" s="45">
        <v>10.7</v>
      </c>
      <c r="G17" s="45">
        <v>10.7</v>
      </c>
      <c r="H17" s="24"/>
      <c r="I17" s="22"/>
    </row>
    <row r="18" spans="1:9" ht="14.25" customHeight="1">
      <c r="A18" s="23"/>
      <c r="B18" s="17" t="s">
        <v>10</v>
      </c>
      <c r="C18" s="27"/>
      <c r="D18" s="21" t="s">
        <v>87</v>
      </c>
      <c r="E18" s="24">
        <v>40</v>
      </c>
      <c r="F18" s="22">
        <v>8.03</v>
      </c>
      <c r="G18" s="22">
        <v>8.03</v>
      </c>
      <c r="H18" s="24"/>
      <c r="I18" s="22"/>
    </row>
    <row r="19" spans="1:9" ht="14.25" customHeight="1">
      <c r="A19" s="23"/>
      <c r="B19" s="17" t="s">
        <v>11</v>
      </c>
      <c r="C19" s="22"/>
      <c r="D19" s="21" t="s">
        <v>88</v>
      </c>
      <c r="E19" s="24">
        <v>41</v>
      </c>
      <c r="F19" s="22"/>
      <c r="G19" s="22"/>
      <c r="H19" s="24"/>
      <c r="I19" s="22"/>
    </row>
    <row r="20" spans="1:9" ht="14.25" customHeight="1">
      <c r="A20" s="23"/>
      <c r="B20" s="17" t="s">
        <v>12</v>
      </c>
      <c r="C20" s="22"/>
      <c r="D20" s="21" t="s">
        <v>89</v>
      </c>
      <c r="E20" s="24">
        <v>42</v>
      </c>
      <c r="F20" s="24"/>
      <c r="G20" s="24"/>
      <c r="H20" s="24"/>
      <c r="I20" s="22"/>
    </row>
    <row r="21" spans="1:9" ht="14.25" customHeight="1">
      <c r="A21" s="21"/>
      <c r="B21" s="17" t="s">
        <v>13</v>
      </c>
      <c r="C21" s="22"/>
      <c r="D21" s="21" t="s">
        <v>90</v>
      </c>
      <c r="E21" s="24">
        <v>43</v>
      </c>
      <c r="F21" s="43"/>
      <c r="G21" s="43"/>
      <c r="H21" s="24"/>
      <c r="I21" s="22"/>
    </row>
    <row r="22" spans="1:9" ht="14.25" customHeight="1">
      <c r="A22" s="21"/>
      <c r="B22" s="17" t="s">
        <v>14</v>
      </c>
      <c r="C22" s="22"/>
      <c r="D22" s="21" t="s">
        <v>91</v>
      </c>
      <c r="E22" s="24">
        <v>44</v>
      </c>
      <c r="F22" s="24"/>
      <c r="G22" s="24"/>
      <c r="H22" s="24"/>
      <c r="I22" s="22"/>
    </row>
    <row r="23" spans="1:9" ht="14.25" customHeight="1">
      <c r="A23" s="21"/>
      <c r="B23" s="17" t="s">
        <v>15</v>
      </c>
      <c r="C23" s="22"/>
      <c r="D23" s="21" t="s">
        <v>92</v>
      </c>
      <c r="E23" s="24">
        <v>45</v>
      </c>
      <c r="F23" s="24"/>
      <c r="G23" s="24"/>
      <c r="H23" s="24"/>
      <c r="I23" s="22"/>
    </row>
    <row r="24" spans="1:9" ht="14.25" customHeight="1">
      <c r="A24" s="28"/>
      <c r="B24" s="17" t="s">
        <v>16</v>
      </c>
      <c r="C24" s="28"/>
      <c r="D24" s="21" t="s">
        <v>93</v>
      </c>
      <c r="E24" s="24">
        <v>46</v>
      </c>
      <c r="F24" s="24"/>
      <c r="G24" s="24"/>
      <c r="H24" s="24"/>
      <c r="I24" s="26"/>
    </row>
    <row r="25" spans="1:9" ht="14.25" customHeight="1">
      <c r="A25" s="28"/>
      <c r="B25" s="17" t="s">
        <v>17</v>
      </c>
      <c r="C25" s="28"/>
      <c r="D25" s="21" t="s">
        <v>94</v>
      </c>
      <c r="E25" s="24">
        <v>47</v>
      </c>
      <c r="F25" s="24"/>
      <c r="G25" s="24"/>
      <c r="H25" s="24"/>
      <c r="I25" s="26"/>
    </row>
    <row r="26" spans="1:9" ht="14.25" customHeight="1">
      <c r="A26" s="28"/>
      <c r="B26" s="17" t="s">
        <v>18</v>
      </c>
      <c r="C26" s="28"/>
      <c r="D26" s="21" t="s">
        <v>95</v>
      </c>
      <c r="E26" s="24">
        <v>48</v>
      </c>
      <c r="F26" s="24"/>
      <c r="G26" s="24"/>
      <c r="H26" s="24"/>
      <c r="I26" s="26"/>
    </row>
    <row r="27" spans="1:9" ht="14.25" customHeight="1">
      <c r="A27" s="28"/>
      <c r="B27" s="17" t="s">
        <v>19</v>
      </c>
      <c r="C27" s="28"/>
      <c r="D27" s="21" t="s">
        <v>96</v>
      </c>
      <c r="E27" s="24">
        <v>49</v>
      </c>
      <c r="F27" s="24"/>
      <c r="G27" s="24"/>
      <c r="H27" s="24"/>
      <c r="I27" s="26"/>
    </row>
    <row r="28" spans="1:9" ht="14.25" customHeight="1">
      <c r="A28" s="28"/>
      <c r="B28" s="17" t="s">
        <v>20</v>
      </c>
      <c r="C28" s="28"/>
      <c r="D28" s="21" t="s">
        <v>97</v>
      </c>
      <c r="E28" s="24">
        <v>50</v>
      </c>
      <c r="F28" s="24"/>
      <c r="G28" s="24"/>
      <c r="H28" s="24"/>
      <c r="I28" s="26"/>
    </row>
    <row r="29" spans="1:9" ht="14.25" customHeight="1">
      <c r="A29" s="28"/>
      <c r="B29" s="17" t="s">
        <v>21</v>
      </c>
      <c r="C29" s="28"/>
      <c r="D29" s="21" t="s">
        <v>98</v>
      </c>
      <c r="E29" s="24">
        <v>51</v>
      </c>
      <c r="F29" s="43"/>
      <c r="G29" s="43"/>
      <c r="H29" s="24"/>
      <c r="I29" s="26"/>
    </row>
    <row r="30" spans="1:9" ht="14.25" customHeight="1">
      <c r="A30" s="28"/>
      <c r="B30" s="17" t="s">
        <v>22</v>
      </c>
      <c r="C30" s="28"/>
      <c r="D30" s="21"/>
      <c r="E30" s="24">
        <v>52</v>
      </c>
      <c r="F30" s="43"/>
      <c r="G30" s="43"/>
      <c r="H30" s="24"/>
      <c r="I30" s="26"/>
    </row>
    <row r="31" spans="1:9" ht="14.25" customHeight="1">
      <c r="A31" s="29" t="s">
        <v>150</v>
      </c>
      <c r="B31" s="17" t="s">
        <v>23</v>
      </c>
      <c r="C31" s="22">
        <f>C8</f>
        <v>301.36</v>
      </c>
      <c r="D31" s="29" t="s">
        <v>100</v>
      </c>
      <c r="E31" s="24">
        <v>53</v>
      </c>
      <c r="F31" s="30">
        <v>259.03</v>
      </c>
      <c r="G31" s="30">
        <v>259.03</v>
      </c>
      <c r="H31" s="24"/>
      <c r="I31" s="30"/>
    </row>
    <row r="32" spans="1:9" ht="14.25" customHeight="1">
      <c r="A32" s="26" t="s">
        <v>149</v>
      </c>
      <c r="B32" s="17" t="s">
        <v>24</v>
      </c>
      <c r="C32" s="22"/>
      <c r="D32" s="26" t="s">
        <v>109</v>
      </c>
      <c r="E32" s="24">
        <v>54</v>
      </c>
      <c r="F32" s="30">
        <v>42.33</v>
      </c>
      <c r="G32" s="30">
        <v>42.33</v>
      </c>
      <c r="H32" s="24"/>
      <c r="I32" s="30"/>
    </row>
    <row r="33" spans="1:9" ht="14.25" customHeight="1">
      <c r="A33" s="26" t="s">
        <v>148</v>
      </c>
      <c r="B33" s="17" t="s">
        <v>25</v>
      </c>
      <c r="C33" s="22"/>
      <c r="D33" s="28"/>
      <c r="E33" s="24">
        <v>55</v>
      </c>
      <c r="F33" s="24"/>
      <c r="G33" s="24"/>
      <c r="H33" s="24"/>
      <c r="I33" s="30"/>
    </row>
    <row r="34" spans="1:9" ht="14.25" customHeight="1">
      <c r="A34" s="26" t="s">
        <v>147</v>
      </c>
      <c r="B34" s="17" t="s">
        <v>26</v>
      </c>
      <c r="C34" s="22"/>
      <c r="D34" s="28"/>
      <c r="E34" s="24">
        <v>56</v>
      </c>
      <c r="F34" s="24"/>
      <c r="G34" s="24"/>
      <c r="H34" s="24"/>
      <c r="I34" s="30"/>
    </row>
    <row r="35" spans="1:9" ht="14.25" customHeight="1">
      <c r="A35" s="18" t="s">
        <v>146</v>
      </c>
      <c r="B35" s="17" t="s">
        <v>27</v>
      </c>
      <c r="C35" s="22"/>
      <c r="D35" s="28"/>
      <c r="E35" s="24">
        <v>57</v>
      </c>
      <c r="F35" s="24"/>
      <c r="G35" s="24"/>
      <c r="H35" s="24"/>
      <c r="I35" s="30"/>
    </row>
    <row r="36" spans="1:9" ht="14.25" customHeight="1">
      <c r="A36" s="17" t="s">
        <v>101</v>
      </c>
      <c r="B36" s="17" t="s">
        <v>32</v>
      </c>
      <c r="C36" s="22">
        <f>C31+C32</f>
        <v>301.36</v>
      </c>
      <c r="D36" s="17" t="s">
        <v>101</v>
      </c>
      <c r="E36" s="24">
        <v>58</v>
      </c>
      <c r="F36" s="43">
        <f>F31+F32</f>
        <v>301.35999999999996</v>
      </c>
      <c r="G36" s="43">
        <f>G31+G32</f>
        <v>301.35999999999996</v>
      </c>
      <c r="H36" s="24"/>
      <c r="I36" s="30"/>
    </row>
    <row r="37" spans="1:9" ht="29.25" customHeight="1">
      <c r="A37" s="66" t="s">
        <v>182</v>
      </c>
      <c r="B37" s="67"/>
      <c r="C37" s="67"/>
      <c r="D37" s="67"/>
      <c r="E37" s="67"/>
      <c r="F37" s="67"/>
      <c r="G37" s="67"/>
      <c r="H37" s="67"/>
      <c r="I37" s="67"/>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J12" sqref="J12"/>
    </sheetView>
  </sheetViews>
  <sheetFormatPr defaultColWidth="9.00390625" defaultRowHeight="14.25"/>
  <cols>
    <col min="1" max="1" width="11.00390625" style="10" customWidth="1"/>
    <col min="2" max="2" width="20.875" style="10" customWidth="1"/>
    <col min="3" max="3" width="29.625" style="10" customWidth="1"/>
    <col min="4" max="4" width="29.625" style="10" hidden="1" customWidth="1"/>
    <col min="5" max="5" width="28.375" style="10" customWidth="1"/>
    <col min="6" max="6" width="28.375" style="10" hidden="1" customWidth="1"/>
    <col min="7" max="7" width="28.125" style="10" customWidth="1"/>
    <col min="8" max="16384" width="9.00390625" style="10" customWidth="1"/>
  </cols>
  <sheetData>
    <row r="1" s="1" customFormat="1" ht="21" customHeight="1">
      <c r="A1" s="16" t="s">
        <v>169</v>
      </c>
    </row>
    <row r="2" spans="1:7" s="3" customFormat="1" ht="30" customHeight="1">
      <c r="A2" s="76" t="s">
        <v>161</v>
      </c>
      <c r="B2" s="76"/>
      <c r="C2" s="76"/>
      <c r="D2" s="76"/>
      <c r="E2" s="76"/>
      <c r="F2" s="76"/>
      <c r="G2" s="76"/>
    </row>
    <row r="3" spans="1:7" s="3" customFormat="1" ht="10.5" customHeight="1" hidden="1">
      <c r="A3" s="11"/>
      <c r="B3" s="11"/>
      <c r="G3" s="4" t="s">
        <v>67</v>
      </c>
    </row>
    <row r="4" spans="1:7" s="3" customFormat="1" ht="15" customHeight="1">
      <c r="A4" s="5" t="s">
        <v>48</v>
      </c>
      <c r="B4" s="11"/>
      <c r="C4" s="6"/>
      <c r="D4" s="6"/>
      <c r="E4" s="6"/>
      <c r="F4" s="6"/>
      <c r="G4" s="4" t="s">
        <v>49</v>
      </c>
    </row>
    <row r="5" spans="1:7" s="7" customFormat="1" ht="20.25" customHeight="1">
      <c r="A5" s="77" t="s">
        <v>152</v>
      </c>
      <c r="B5" s="77"/>
      <c r="C5" s="75" t="s">
        <v>50</v>
      </c>
      <c r="D5" s="8"/>
      <c r="E5" s="75" t="s">
        <v>68</v>
      </c>
      <c r="F5" s="8"/>
      <c r="G5" s="75" t="s">
        <v>69</v>
      </c>
    </row>
    <row r="6" spans="1:7" s="7" customFormat="1" ht="24.75" customHeight="1">
      <c r="A6" s="77" t="s">
        <v>70</v>
      </c>
      <c r="B6" s="77" t="s">
        <v>52</v>
      </c>
      <c r="C6" s="75"/>
      <c r="D6" s="8"/>
      <c r="E6" s="75"/>
      <c r="F6" s="8"/>
      <c r="G6" s="75"/>
    </row>
    <row r="7" spans="1:7" s="7" customFormat="1" ht="18" customHeight="1">
      <c r="A7" s="77"/>
      <c r="B7" s="77"/>
      <c r="C7" s="75"/>
      <c r="D7" s="8"/>
      <c r="E7" s="75"/>
      <c r="F7" s="8"/>
      <c r="G7" s="75"/>
    </row>
    <row r="8" spans="1:7" s="7" customFormat="1" ht="22.5" customHeight="1">
      <c r="A8" s="77"/>
      <c r="B8" s="77"/>
      <c r="C8" s="75"/>
      <c r="D8" s="8"/>
      <c r="E8" s="75"/>
      <c r="F8" s="8"/>
      <c r="G8" s="75"/>
    </row>
    <row r="9" spans="1:7" s="7" customFormat="1" ht="22.5" customHeight="1">
      <c r="A9" s="77" t="s">
        <v>53</v>
      </c>
      <c r="B9" s="77"/>
      <c r="C9" s="9">
        <v>1</v>
      </c>
      <c r="D9" s="9"/>
      <c r="E9" s="9">
        <v>2</v>
      </c>
      <c r="F9" s="9"/>
      <c r="G9" s="9">
        <v>3</v>
      </c>
    </row>
    <row r="10" spans="1:7" s="7" customFormat="1" ht="22.5" customHeight="1">
      <c r="A10" s="65" t="s">
        <v>119</v>
      </c>
      <c r="B10" s="65"/>
      <c r="C10" s="22">
        <v>259.031855</v>
      </c>
      <c r="D10" s="22"/>
      <c r="E10" s="22">
        <v>120.47049799999999</v>
      </c>
      <c r="F10" s="22"/>
      <c r="G10" s="22">
        <v>138.56135700000002</v>
      </c>
    </row>
    <row r="11" spans="1:7" s="7" customFormat="1" ht="22.5" customHeight="1">
      <c r="A11" s="47" t="s">
        <v>194</v>
      </c>
      <c r="B11" s="57" t="s">
        <v>183</v>
      </c>
      <c r="C11" s="46">
        <v>229.937029</v>
      </c>
      <c r="D11" s="48"/>
      <c r="E11" s="54">
        <v>92.635672</v>
      </c>
      <c r="F11" s="55"/>
      <c r="G11" s="54">
        <v>137.301357</v>
      </c>
    </row>
    <row r="12" spans="1:7" s="7" customFormat="1" ht="22.5" customHeight="1">
      <c r="A12" s="47" t="s">
        <v>196</v>
      </c>
      <c r="B12" s="57" t="s">
        <v>184</v>
      </c>
      <c r="C12" s="46">
        <v>181.315563</v>
      </c>
      <c r="D12" s="48"/>
      <c r="E12" s="54">
        <v>81.364806</v>
      </c>
      <c r="F12" s="55"/>
      <c r="G12" s="54">
        <v>99.950757</v>
      </c>
    </row>
    <row r="13" spans="1:7" s="7" customFormat="1" ht="22.5" customHeight="1">
      <c r="A13" s="47" t="s">
        <v>197</v>
      </c>
      <c r="B13" s="57" t="s">
        <v>195</v>
      </c>
      <c r="C13" s="46">
        <v>181.315563</v>
      </c>
      <c r="D13" s="48"/>
      <c r="E13" s="54">
        <v>81.364806</v>
      </c>
      <c r="F13" s="55"/>
      <c r="G13" s="54">
        <v>99.950757</v>
      </c>
    </row>
    <row r="14" spans="1:7" s="7" customFormat="1" ht="22.5" customHeight="1">
      <c r="A14" s="47" t="s">
        <v>198</v>
      </c>
      <c r="B14" s="57" t="s">
        <v>185</v>
      </c>
      <c r="C14" s="46">
        <v>0.59844</v>
      </c>
      <c r="D14" s="48"/>
      <c r="E14" s="54">
        <v>0.59844</v>
      </c>
      <c r="F14" s="55"/>
      <c r="G14" s="54">
        <v>0</v>
      </c>
    </row>
    <row r="15" spans="1:7" s="7" customFormat="1" ht="22.5" customHeight="1">
      <c r="A15" s="47" t="s">
        <v>199</v>
      </c>
      <c r="B15" s="57" t="s">
        <v>195</v>
      </c>
      <c r="C15" s="46">
        <v>0.59844</v>
      </c>
      <c r="D15" s="48"/>
      <c r="E15" s="54">
        <v>0.59844</v>
      </c>
      <c r="F15" s="55"/>
      <c r="G15" s="54">
        <v>0</v>
      </c>
    </row>
    <row r="16" spans="1:7" s="7" customFormat="1" ht="22.5" customHeight="1">
      <c r="A16" s="47" t="s">
        <v>232</v>
      </c>
      <c r="B16" s="57" t="s">
        <v>237</v>
      </c>
      <c r="C16" s="46">
        <v>47.073126</v>
      </c>
      <c r="D16" s="48"/>
      <c r="E16" s="54">
        <v>9.722526</v>
      </c>
      <c r="F16" s="55"/>
      <c r="G16" s="54">
        <v>37.3506</v>
      </c>
    </row>
    <row r="17" spans="1:7" s="7" customFormat="1" ht="22.5" customHeight="1">
      <c r="A17" s="47" t="s">
        <v>233</v>
      </c>
      <c r="B17" s="57" t="s">
        <v>195</v>
      </c>
      <c r="C17" s="46">
        <v>47.073126</v>
      </c>
      <c r="D17" s="48"/>
      <c r="E17" s="54">
        <v>9.722526</v>
      </c>
      <c r="F17" s="55"/>
      <c r="G17" s="54">
        <v>37.3506</v>
      </c>
    </row>
    <row r="18" spans="1:7" s="7" customFormat="1" ht="22.5" customHeight="1">
      <c r="A18" s="47" t="s">
        <v>200</v>
      </c>
      <c r="B18" s="57" t="s">
        <v>186</v>
      </c>
      <c r="C18" s="46">
        <v>0.9499</v>
      </c>
      <c r="D18" s="48"/>
      <c r="E18" s="54">
        <v>0.9499</v>
      </c>
      <c r="F18" s="55"/>
      <c r="G18" s="54">
        <v>0</v>
      </c>
    </row>
    <row r="19" spans="1:7" s="7" customFormat="1" ht="22.5" customHeight="1">
      <c r="A19" s="47" t="s">
        <v>201</v>
      </c>
      <c r="B19" s="57" t="s">
        <v>195</v>
      </c>
      <c r="C19" s="46">
        <v>0.9499</v>
      </c>
      <c r="D19" s="48"/>
      <c r="E19" s="54">
        <v>0.9499</v>
      </c>
      <c r="F19" s="55"/>
      <c r="G19" s="54">
        <v>0</v>
      </c>
    </row>
    <row r="20" spans="1:7" s="7" customFormat="1" ht="22.5" customHeight="1">
      <c r="A20" s="47" t="s">
        <v>202</v>
      </c>
      <c r="B20" s="57" t="s">
        <v>187</v>
      </c>
      <c r="C20" s="46">
        <v>10.366204</v>
      </c>
      <c r="D20" s="48"/>
      <c r="E20" s="54">
        <v>10.366204</v>
      </c>
      <c r="F20" s="55"/>
      <c r="G20" s="54">
        <v>0</v>
      </c>
    </row>
    <row r="21" spans="1:7" s="7" customFormat="1" ht="22.5" customHeight="1">
      <c r="A21" s="47" t="s">
        <v>203</v>
      </c>
      <c r="B21" s="57" t="s">
        <v>188</v>
      </c>
      <c r="C21" s="46">
        <v>10.366204</v>
      </c>
      <c r="D21" s="48"/>
      <c r="E21" s="54">
        <v>10.366204</v>
      </c>
      <c r="F21" s="55"/>
      <c r="G21" s="54">
        <v>0</v>
      </c>
    </row>
    <row r="22" spans="1:7" s="7" customFormat="1" ht="22.5" customHeight="1">
      <c r="A22" s="47" t="s">
        <v>204</v>
      </c>
      <c r="B22" s="57" t="s">
        <v>205</v>
      </c>
      <c r="C22" s="46">
        <v>10.366204</v>
      </c>
      <c r="D22" s="48"/>
      <c r="E22" s="54">
        <v>10.366204</v>
      </c>
      <c r="F22" s="55"/>
      <c r="G22" s="54">
        <v>0</v>
      </c>
    </row>
    <row r="23" spans="1:7" s="7" customFormat="1" ht="22.5" customHeight="1">
      <c r="A23" s="47" t="s">
        <v>206</v>
      </c>
      <c r="B23" s="57" t="s">
        <v>189</v>
      </c>
      <c r="C23" s="46">
        <v>10.698205999999999</v>
      </c>
      <c r="D23" s="48"/>
      <c r="E23" s="54">
        <v>9.438206</v>
      </c>
      <c r="F23" s="55"/>
      <c r="G23" s="54">
        <v>1.26</v>
      </c>
    </row>
    <row r="24" spans="1:7" s="7" customFormat="1" ht="22.5" customHeight="1">
      <c r="A24" s="47" t="s">
        <v>207</v>
      </c>
      <c r="B24" s="57" t="s">
        <v>190</v>
      </c>
      <c r="C24" s="46">
        <v>10.698205999999999</v>
      </c>
      <c r="D24" s="48"/>
      <c r="E24" s="54">
        <v>9.438206</v>
      </c>
      <c r="F24" s="55"/>
      <c r="G24" s="54">
        <v>1.26</v>
      </c>
    </row>
    <row r="25" spans="1:7" s="7" customFormat="1" ht="22.5" customHeight="1">
      <c r="A25" s="47" t="s">
        <v>208</v>
      </c>
      <c r="B25" s="57" t="s">
        <v>195</v>
      </c>
      <c r="C25" s="46">
        <v>10.698205999999999</v>
      </c>
      <c r="D25" s="48"/>
      <c r="E25" s="54">
        <v>9.438206</v>
      </c>
      <c r="F25" s="55"/>
      <c r="G25" s="54">
        <v>1.26</v>
      </c>
    </row>
    <row r="26" spans="1:7" s="7" customFormat="1" ht="22.5" customHeight="1">
      <c r="A26" s="47" t="s">
        <v>234</v>
      </c>
      <c r="B26" s="57" t="s">
        <v>238</v>
      </c>
      <c r="C26" s="46">
        <v>8.030416</v>
      </c>
      <c r="D26" s="48"/>
      <c r="E26" s="54">
        <v>8.030416</v>
      </c>
      <c r="F26" s="55"/>
      <c r="G26" s="54">
        <v>0</v>
      </c>
    </row>
    <row r="27" spans="1:7" s="7" customFormat="1" ht="22.5" customHeight="1">
      <c r="A27" s="47" t="s">
        <v>235</v>
      </c>
      <c r="B27" s="57" t="s">
        <v>239</v>
      </c>
      <c r="C27" s="46">
        <v>8.030416</v>
      </c>
      <c r="D27" s="48"/>
      <c r="E27" s="54">
        <v>8.030416</v>
      </c>
      <c r="F27" s="55"/>
      <c r="G27" s="54">
        <v>0</v>
      </c>
    </row>
    <row r="28" spans="1:7" s="7" customFormat="1" ht="22.5" customHeight="1" thickBot="1">
      <c r="A28" s="47" t="s">
        <v>236</v>
      </c>
      <c r="B28" s="82" t="s">
        <v>195</v>
      </c>
      <c r="C28" s="46">
        <v>8.030416</v>
      </c>
      <c r="D28" s="48"/>
      <c r="E28" s="54">
        <v>8.030416</v>
      </c>
      <c r="F28" s="55"/>
      <c r="G28" s="54">
        <v>0</v>
      </c>
    </row>
    <row r="29" spans="1:7" ht="32.25" customHeight="1">
      <c r="A29" s="66" t="s">
        <v>71</v>
      </c>
      <c r="B29" s="67"/>
      <c r="C29" s="67"/>
      <c r="D29" s="67"/>
      <c r="E29" s="67"/>
      <c r="F29" s="67"/>
      <c r="G29" s="67"/>
    </row>
    <row r="30" ht="14.25">
      <c r="A30" s="16"/>
    </row>
    <row r="31" ht="14.25">
      <c r="A31" s="16"/>
    </row>
    <row r="32" ht="14.25">
      <c r="A32" s="16"/>
    </row>
    <row r="33" ht="14.25">
      <c r="A33" s="16"/>
    </row>
  </sheetData>
  <sheetProtection/>
  <mergeCells count="10">
    <mergeCell ref="G5:G8"/>
    <mergeCell ref="A29:G29"/>
    <mergeCell ref="A2:G2"/>
    <mergeCell ref="A5:B5"/>
    <mergeCell ref="A6:A8"/>
    <mergeCell ref="B6:B8"/>
    <mergeCell ref="C5:C8"/>
    <mergeCell ref="E5:E8"/>
    <mergeCell ref="A10:B10"/>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8">
      <selection activeCell="J2" sqref="J1:R16384"/>
    </sheetView>
  </sheetViews>
  <sheetFormatPr defaultColWidth="9.00390625" defaultRowHeight="14.25"/>
  <cols>
    <col min="1" max="1" width="11.50390625" style="10" customWidth="1"/>
    <col min="2" max="3" width="24.625" style="10" customWidth="1"/>
    <col min="4" max="4" width="24.625" style="10" hidden="1" customWidth="1"/>
    <col min="5" max="5" width="24.625" style="63" customWidth="1"/>
    <col min="6" max="6" width="24.625" style="10" hidden="1" customWidth="1"/>
    <col min="7" max="7" width="24.625" style="63" customWidth="1"/>
    <col min="8" max="16384" width="9.00390625" style="10" customWidth="1"/>
  </cols>
  <sheetData>
    <row r="1" spans="1:7" s="1" customFormat="1" ht="21.75" customHeight="1">
      <c r="A1" s="16" t="s">
        <v>170</v>
      </c>
      <c r="E1" s="50"/>
      <c r="G1" s="50"/>
    </row>
    <row r="2" spans="1:7" s="3" customFormat="1" ht="30" customHeight="1">
      <c r="A2" s="76" t="s">
        <v>162</v>
      </c>
      <c r="B2" s="76"/>
      <c r="C2" s="76"/>
      <c r="D2" s="76"/>
      <c r="E2" s="76"/>
      <c r="F2" s="76"/>
      <c r="G2" s="76"/>
    </row>
    <row r="3" spans="1:7" s="3" customFormat="1" ht="10.5" customHeight="1" hidden="1">
      <c r="A3" s="11"/>
      <c r="B3" s="11"/>
      <c r="C3" s="11"/>
      <c r="D3" s="11"/>
      <c r="E3" s="60"/>
      <c r="F3" s="11"/>
      <c r="G3" s="51" t="s">
        <v>47</v>
      </c>
    </row>
    <row r="4" spans="1:7" s="3" customFormat="1" ht="15" customHeight="1">
      <c r="A4" s="5" t="s">
        <v>48</v>
      </c>
      <c r="B4" s="11"/>
      <c r="C4" s="11"/>
      <c r="D4" s="11"/>
      <c r="E4" s="60"/>
      <c r="F4" s="11"/>
      <c r="G4" s="51" t="s">
        <v>49</v>
      </c>
    </row>
    <row r="5" spans="1:7" s="7" customFormat="1" ht="32.25" customHeight="1">
      <c r="A5" s="77" t="s">
        <v>152</v>
      </c>
      <c r="B5" s="77"/>
      <c r="C5" s="75" t="s">
        <v>154</v>
      </c>
      <c r="D5" s="78"/>
      <c r="E5" s="78"/>
      <c r="F5" s="78"/>
      <c r="G5" s="79"/>
    </row>
    <row r="6" spans="1:7" s="7" customFormat="1" ht="32.25" customHeight="1">
      <c r="A6" s="9" t="s">
        <v>51</v>
      </c>
      <c r="B6" s="9" t="s">
        <v>52</v>
      </c>
      <c r="C6" s="8" t="s">
        <v>153</v>
      </c>
      <c r="D6" s="8"/>
      <c r="E6" s="61" t="s">
        <v>155</v>
      </c>
      <c r="F6" s="8"/>
      <c r="G6" s="61" t="s">
        <v>156</v>
      </c>
    </row>
    <row r="7" spans="1:7" s="7" customFormat="1" ht="22.5" customHeight="1">
      <c r="A7" s="77" t="s">
        <v>53</v>
      </c>
      <c r="B7" s="77"/>
      <c r="C7" s="9">
        <v>1</v>
      </c>
      <c r="D7" s="9"/>
      <c r="E7" s="85">
        <v>2</v>
      </c>
      <c r="F7" s="85"/>
      <c r="G7" s="85">
        <v>3</v>
      </c>
    </row>
    <row r="8" spans="1:7" s="7" customFormat="1" ht="22.5" customHeight="1">
      <c r="A8" s="77" t="s">
        <v>66</v>
      </c>
      <c r="B8" s="77"/>
      <c r="C8" s="15">
        <v>120.47049799999999</v>
      </c>
      <c r="D8" s="58"/>
      <c r="E8" s="62">
        <v>89.59240799999999</v>
      </c>
      <c r="F8" s="59"/>
      <c r="G8" s="62">
        <v>30.878090000000004</v>
      </c>
    </row>
    <row r="9" spans="1:7" s="7" customFormat="1" ht="22.5" customHeight="1">
      <c r="A9" s="56" t="s">
        <v>209</v>
      </c>
      <c r="B9" s="57" t="s">
        <v>191</v>
      </c>
      <c r="C9" s="15">
        <v>86.663832</v>
      </c>
      <c r="D9" s="58"/>
      <c r="E9" s="62">
        <v>86.663832</v>
      </c>
      <c r="F9" s="59"/>
      <c r="G9" s="62">
        <v>0</v>
      </c>
    </row>
    <row r="10" spans="1:7" s="7" customFormat="1" ht="22.5" customHeight="1">
      <c r="A10" s="56" t="s">
        <v>210</v>
      </c>
      <c r="B10" s="57" t="s">
        <v>211</v>
      </c>
      <c r="C10" s="15">
        <v>21.389356</v>
      </c>
      <c r="D10" s="58"/>
      <c r="E10" s="62">
        <v>21.389356</v>
      </c>
      <c r="F10" s="59"/>
      <c r="G10" s="62">
        <v>0</v>
      </c>
    </row>
    <row r="11" spans="1:7" s="7" customFormat="1" ht="22.5" customHeight="1">
      <c r="A11" s="56" t="s">
        <v>212</v>
      </c>
      <c r="B11" s="57" t="s">
        <v>213</v>
      </c>
      <c r="C11" s="15">
        <v>44.5957</v>
      </c>
      <c r="D11" s="58"/>
      <c r="E11" s="62">
        <v>44.5957</v>
      </c>
      <c r="F11" s="59"/>
      <c r="G11" s="62">
        <v>0</v>
      </c>
    </row>
    <row r="12" spans="1:7" s="7" customFormat="1" ht="22.5" customHeight="1">
      <c r="A12" s="56" t="s">
        <v>214</v>
      </c>
      <c r="B12" s="57" t="s">
        <v>215</v>
      </c>
      <c r="C12" s="15">
        <v>2.006</v>
      </c>
      <c r="D12" s="58"/>
      <c r="E12" s="62">
        <v>2.006</v>
      </c>
      <c r="F12" s="59"/>
      <c r="G12" s="62">
        <v>0</v>
      </c>
    </row>
    <row r="13" spans="1:7" s="7" customFormat="1" ht="22.5" customHeight="1">
      <c r="A13" s="56" t="s">
        <v>216</v>
      </c>
      <c r="B13" s="57" t="s">
        <v>217</v>
      </c>
      <c r="C13" s="15">
        <v>18.672776000000002</v>
      </c>
      <c r="D13" s="58"/>
      <c r="E13" s="62">
        <v>18.672776000000002</v>
      </c>
      <c r="F13" s="59"/>
      <c r="G13" s="62">
        <v>0</v>
      </c>
    </row>
    <row r="14" spans="1:7" s="7" customFormat="1" ht="22.5" customHeight="1">
      <c r="A14" s="56" t="s">
        <v>218</v>
      </c>
      <c r="B14" s="57" t="s">
        <v>192</v>
      </c>
      <c r="C14" s="15">
        <v>30.878090000000004</v>
      </c>
      <c r="D14" s="58"/>
      <c r="E14" s="62">
        <v>0</v>
      </c>
      <c r="F14" s="59"/>
      <c r="G14" s="62">
        <v>30.878090000000004</v>
      </c>
    </row>
    <row r="15" spans="1:7" s="7" customFormat="1" ht="22.5" customHeight="1">
      <c r="A15" s="56" t="s">
        <v>219</v>
      </c>
      <c r="B15" s="57" t="s">
        <v>220</v>
      </c>
      <c r="C15" s="15">
        <v>5.27994</v>
      </c>
      <c r="D15" s="58"/>
      <c r="E15" s="62">
        <v>0</v>
      </c>
      <c r="F15" s="59"/>
      <c r="G15" s="62">
        <v>5.27994</v>
      </c>
    </row>
    <row r="16" spans="1:7" s="7" customFormat="1" ht="22.5" customHeight="1">
      <c r="A16" s="56" t="s">
        <v>240</v>
      </c>
      <c r="B16" s="57" t="s">
        <v>244</v>
      </c>
      <c r="C16" s="15">
        <v>0.012</v>
      </c>
      <c r="D16" s="58"/>
      <c r="E16" s="62">
        <v>0</v>
      </c>
      <c r="F16" s="59"/>
      <c r="G16" s="62">
        <v>0.012</v>
      </c>
    </row>
    <row r="17" spans="1:7" s="7" customFormat="1" ht="22.5" customHeight="1">
      <c r="A17" s="56" t="s">
        <v>241</v>
      </c>
      <c r="B17" s="57" t="s">
        <v>245</v>
      </c>
      <c r="C17" s="15">
        <v>0.0185</v>
      </c>
      <c r="D17" s="58"/>
      <c r="E17" s="62">
        <v>0</v>
      </c>
      <c r="F17" s="59"/>
      <c r="G17" s="62">
        <v>0.0185</v>
      </c>
    </row>
    <row r="18" spans="1:7" s="7" customFormat="1" ht="22.5" customHeight="1">
      <c r="A18" s="56" t="s">
        <v>221</v>
      </c>
      <c r="B18" s="57" t="s">
        <v>222</v>
      </c>
      <c r="C18" s="15">
        <v>2</v>
      </c>
      <c r="D18" s="58"/>
      <c r="E18" s="62">
        <v>0</v>
      </c>
      <c r="F18" s="59"/>
      <c r="G18" s="62">
        <v>2</v>
      </c>
    </row>
    <row r="19" spans="1:7" s="7" customFormat="1" ht="22.5" customHeight="1">
      <c r="A19" s="56" t="s">
        <v>223</v>
      </c>
      <c r="B19" s="57" t="s">
        <v>224</v>
      </c>
      <c r="C19" s="15">
        <v>1.602</v>
      </c>
      <c r="D19" s="58"/>
      <c r="E19" s="62">
        <v>0</v>
      </c>
      <c r="F19" s="59"/>
      <c r="G19" s="62">
        <v>1.602</v>
      </c>
    </row>
    <row r="20" spans="1:7" s="7" customFormat="1" ht="22.5" customHeight="1">
      <c r="A20" s="56" t="s">
        <v>225</v>
      </c>
      <c r="B20" s="57" t="s">
        <v>226</v>
      </c>
      <c r="C20" s="15">
        <v>13.29</v>
      </c>
      <c r="D20" s="58"/>
      <c r="E20" s="62">
        <v>0</v>
      </c>
      <c r="F20" s="59"/>
      <c r="G20" s="62">
        <v>13.29</v>
      </c>
    </row>
    <row r="21" spans="1:7" s="7" customFormat="1" ht="22.5" customHeight="1">
      <c r="A21" s="56" t="s">
        <v>242</v>
      </c>
      <c r="B21" s="57" t="s">
        <v>246</v>
      </c>
      <c r="C21" s="15">
        <v>2.85045</v>
      </c>
      <c r="D21" s="58"/>
      <c r="E21" s="62">
        <v>0</v>
      </c>
      <c r="F21" s="59"/>
      <c r="G21" s="62">
        <v>2.85045</v>
      </c>
    </row>
    <row r="22" spans="1:7" s="7" customFormat="1" ht="22.5" customHeight="1">
      <c r="A22" s="56" t="s">
        <v>227</v>
      </c>
      <c r="B22" s="57" t="s">
        <v>228</v>
      </c>
      <c r="C22" s="15">
        <v>0.188</v>
      </c>
      <c r="D22" s="58"/>
      <c r="E22" s="62">
        <v>0</v>
      </c>
      <c r="F22" s="59"/>
      <c r="G22" s="62">
        <v>0.188</v>
      </c>
    </row>
    <row r="23" spans="1:7" s="7" customFormat="1" ht="22.5" customHeight="1">
      <c r="A23" s="56" t="s">
        <v>243</v>
      </c>
      <c r="B23" s="57" t="s">
        <v>247</v>
      </c>
      <c r="C23" s="15">
        <v>5.6372</v>
      </c>
      <c r="D23" s="58"/>
      <c r="E23" s="62">
        <v>0</v>
      </c>
      <c r="F23" s="59"/>
      <c r="G23" s="62">
        <v>5.6372</v>
      </c>
    </row>
    <row r="24" spans="1:7" s="7" customFormat="1" ht="22.5" customHeight="1">
      <c r="A24" s="56" t="s">
        <v>229</v>
      </c>
      <c r="B24" s="57" t="s">
        <v>193</v>
      </c>
      <c r="C24" s="15">
        <v>2.9285759999999996</v>
      </c>
      <c r="D24" s="58"/>
      <c r="E24" s="62">
        <v>2.9285759999999996</v>
      </c>
      <c r="F24" s="59"/>
      <c r="G24" s="62">
        <v>0</v>
      </c>
    </row>
    <row r="25" spans="1:7" s="7" customFormat="1" ht="22.5" customHeight="1" thickBot="1">
      <c r="A25" s="81" t="s">
        <v>230</v>
      </c>
      <c r="B25" s="82" t="s">
        <v>231</v>
      </c>
      <c r="C25" s="15">
        <v>2.9285759999999996</v>
      </c>
      <c r="D25" s="58"/>
      <c r="E25" s="62">
        <v>2.9285759999999996</v>
      </c>
      <c r="F25" s="59"/>
      <c r="G25" s="62">
        <v>0</v>
      </c>
    </row>
    <row r="26" spans="1:7" ht="32.25" customHeight="1">
      <c r="A26" s="66" t="s">
        <v>65</v>
      </c>
      <c r="B26" s="67"/>
      <c r="C26" s="67"/>
      <c r="D26" s="67"/>
      <c r="E26" s="67"/>
      <c r="F26" s="67"/>
      <c r="G26" s="67"/>
    </row>
    <row r="27" ht="14.25">
      <c r="A27" s="16"/>
    </row>
    <row r="28" ht="14.25">
      <c r="A28" s="16"/>
    </row>
    <row r="29" ht="14.25">
      <c r="A29" s="16"/>
    </row>
    <row r="30" ht="14.25">
      <c r="A30" s="16"/>
    </row>
  </sheetData>
  <sheetProtection/>
  <mergeCells count="6">
    <mergeCell ref="A2:G2"/>
    <mergeCell ref="A5:B5"/>
    <mergeCell ref="C5:G5"/>
    <mergeCell ref="A26:G26"/>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G21" sqref="G21"/>
    </sheetView>
  </sheetViews>
  <sheetFormatPr defaultColWidth="9.00390625" defaultRowHeight="14.25"/>
  <cols>
    <col min="1" max="2" width="4.625" style="10" customWidth="1"/>
    <col min="3" max="3" width="11.00390625" style="10" customWidth="1"/>
    <col min="4" max="9" width="16.625" style="10" customWidth="1"/>
    <col min="10" max="16384" width="9.00390625" style="10" customWidth="1"/>
  </cols>
  <sheetData>
    <row r="1" spans="1:8" s="1" customFormat="1" ht="21" customHeight="1">
      <c r="A1" s="16" t="s">
        <v>171</v>
      </c>
      <c r="G1" s="2"/>
      <c r="H1" s="2"/>
    </row>
    <row r="2" spans="1:9" s="3" customFormat="1" ht="30" customHeight="1">
      <c r="A2" s="76" t="s">
        <v>163</v>
      </c>
      <c r="B2" s="76"/>
      <c r="C2" s="76"/>
      <c r="D2" s="76"/>
      <c r="E2" s="76"/>
      <c r="F2" s="76"/>
      <c r="G2" s="76"/>
      <c r="H2" s="76"/>
      <c r="I2" s="76"/>
    </row>
    <row r="3" spans="1:9" s="3" customFormat="1" ht="10.5" customHeight="1" hidden="1">
      <c r="A3" s="11"/>
      <c r="B3" s="11"/>
      <c r="C3" s="11"/>
      <c r="I3" s="4" t="s">
        <v>55</v>
      </c>
    </row>
    <row r="4" spans="1:9" s="3" customFormat="1" ht="15" customHeight="1">
      <c r="A4" s="5" t="s">
        <v>48</v>
      </c>
      <c r="B4" s="11"/>
      <c r="C4" s="11"/>
      <c r="D4" s="6"/>
      <c r="E4" s="6"/>
      <c r="F4" s="6"/>
      <c r="G4" s="6"/>
      <c r="H4" s="6"/>
      <c r="I4" s="4" t="s">
        <v>49</v>
      </c>
    </row>
    <row r="5" spans="1:9" s="7" customFormat="1" ht="20.25" customHeight="1">
      <c r="A5" s="77" t="s">
        <v>152</v>
      </c>
      <c r="B5" s="77"/>
      <c r="C5" s="77"/>
      <c r="D5" s="75" t="s">
        <v>56</v>
      </c>
      <c r="E5" s="75" t="s">
        <v>57</v>
      </c>
      <c r="F5" s="75" t="s">
        <v>58</v>
      </c>
      <c r="G5" s="75"/>
      <c r="H5" s="75"/>
      <c r="I5" s="75" t="s">
        <v>59</v>
      </c>
    </row>
    <row r="6" spans="1:9" s="7" customFormat="1" ht="27" customHeight="1">
      <c r="A6" s="77" t="s">
        <v>60</v>
      </c>
      <c r="B6" s="77"/>
      <c r="C6" s="77" t="s">
        <v>52</v>
      </c>
      <c r="D6" s="75"/>
      <c r="E6" s="75"/>
      <c r="F6" s="75" t="s">
        <v>61</v>
      </c>
      <c r="G6" s="75" t="s">
        <v>62</v>
      </c>
      <c r="H6" s="75" t="s">
        <v>63</v>
      </c>
      <c r="I6" s="75"/>
    </row>
    <row r="7" spans="1:9" s="7" customFormat="1" ht="18" customHeight="1">
      <c r="A7" s="77"/>
      <c r="B7" s="77"/>
      <c r="C7" s="77"/>
      <c r="D7" s="75"/>
      <c r="E7" s="75"/>
      <c r="F7" s="75"/>
      <c r="G7" s="75"/>
      <c r="H7" s="75"/>
      <c r="I7" s="75"/>
    </row>
    <row r="8" spans="1:9" s="7" customFormat="1" ht="22.5" customHeight="1">
      <c r="A8" s="77"/>
      <c r="B8" s="77"/>
      <c r="C8" s="77"/>
      <c r="D8" s="75"/>
      <c r="E8" s="75"/>
      <c r="F8" s="75"/>
      <c r="G8" s="75"/>
      <c r="H8" s="75"/>
      <c r="I8" s="75"/>
    </row>
    <row r="9" spans="1:9" s="7" customFormat="1" ht="22.5" customHeight="1">
      <c r="A9" s="77" t="s">
        <v>53</v>
      </c>
      <c r="B9" s="77"/>
      <c r="C9" s="77"/>
      <c r="D9" s="9">
        <v>1</v>
      </c>
      <c r="E9" s="9">
        <v>2</v>
      </c>
      <c r="F9" s="9">
        <v>3</v>
      </c>
      <c r="G9" s="9">
        <v>4</v>
      </c>
      <c r="H9" s="9">
        <v>5</v>
      </c>
      <c r="I9" s="9">
        <v>6</v>
      </c>
    </row>
    <row r="10" spans="1:9" s="7" customFormat="1" ht="22.5" customHeight="1">
      <c r="A10" s="77" t="s">
        <v>54</v>
      </c>
      <c r="B10" s="77"/>
      <c r="C10" s="77"/>
      <c r="D10" s="12"/>
      <c r="E10" s="12"/>
      <c r="F10" s="12"/>
      <c r="G10" s="12"/>
      <c r="H10" s="12"/>
      <c r="I10" s="12"/>
    </row>
    <row r="11" spans="1:9" ht="22.5" customHeight="1">
      <c r="A11" s="77"/>
      <c r="B11" s="77"/>
      <c r="C11" s="13"/>
      <c r="D11" s="14"/>
      <c r="E11" s="14"/>
      <c r="F11" s="14"/>
      <c r="G11" s="15"/>
      <c r="H11" s="15"/>
      <c r="I11" s="14"/>
    </row>
    <row r="12" spans="1:9" ht="22.5" customHeight="1">
      <c r="A12" s="77"/>
      <c r="B12" s="77"/>
      <c r="C12" s="13"/>
      <c r="D12" s="14"/>
      <c r="E12" s="14"/>
      <c r="F12" s="14"/>
      <c r="G12" s="14"/>
      <c r="H12" s="14"/>
      <c r="I12" s="14"/>
    </row>
    <row r="13" spans="1:9" ht="22.5" customHeight="1">
      <c r="A13" s="77"/>
      <c r="B13" s="77"/>
      <c r="C13" s="13"/>
      <c r="D13" s="14"/>
      <c r="E13" s="14"/>
      <c r="F13" s="14"/>
      <c r="G13" s="14"/>
      <c r="H13" s="14"/>
      <c r="I13" s="14"/>
    </row>
    <row r="14" spans="1:9" ht="22.5" customHeight="1">
      <c r="A14" s="77"/>
      <c r="B14" s="77"/>
      <c r="C14" s="13"/>
      <c r="D14" s="14"/>
      <c r="E14" s="14"/>
      <c r="F14" s="14"/>
      <c r="G14" s="14"/>
      <c r="H14" s="14"/>
      <c r="I14" s="14"/>
    </row>
    <row r="15" spans="1:9" ht="22.5" customHeight="1">
      <c r="A15" s="77"/>
      <c r="B15" s="77"/>
      <c r="C15" s="13"/>
      <c r="D15" s="14"/>
      <c r="E15" s="14"/>
      <c r="F15" s="14"/>
      <c r="G15" s="14"/>
      <c r="H15" s="14"/>
      <c r="I15" s="14"/>
    </row>
    <row r="16" spans="1:9" ht="22.5" customHeight="1">
      <c r="A16" s="77"/>
      <c r="B16" s="77"/>
      <c r="C16" s="13"/>
      <c r="D16" s="14"/>
      <c r="E16" s="14"/>
      <c r="F16" s="14"/>
      <c r="G16" s="14"/>
      <c r="H16" s="14"/>
      <c r="I16" s="14"/>
    </row>
    <row r="17" spans="1:9" ht="32.25" customHeight="1">
      <c r="A17" s="66" t="s">
        <v>64</v>
      </c>
      <c r="B17" s="67"/>
      <c r="C17" s="67"/>
      <c r="D17" s="67"/>
      <c r="E17" s="67"/>
      <c r="F17" s="67"/>
      <c r="G17" s="67"/>
      <c r="H17" s="67"/>
      <c r="I17" s="67"/>
    </row>
    <row r="18" ht="14.25">
      <c r="A18" s="16"/>
    </row>
    <row r="19" ht="14.25">
      <c r="A19" s="16"/>
    </row>
    <row r="20" ht="14.25">
      <c r="A20" s="16"/>
    </row>
    <row r="21" ht="14.25">
      <c r="A21" s="16"/>
    </row>
  </sheetData>
  <sheetProtection/>
  <mergeCells count="20">
    <mergeCell ref="A6:B8"/>
    <mergeCell ref="A12:B12"/>
    <mergeCell ref="A13:B13"/>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23" sqref="F23"/>
    </sheetView>
  </sheetViews>
  <sheetFormatPr defaultColWidth="9.00390625" defaultRowHeight="14.25"/>
  <cols>
    <col min="1" max="2" width="5.375" style="10" customWidth="1"/>
    <col min="3" max="6" width="19.875" style="10" customWidth="1"/>
    <col min="7" max="16384" width="9.00390625" style="10" customWidth="1"/>
  </cols>
  <sheetData>
    <row r="1" spans="1:6" s="1" customFormat="1" ht="21" customHeight="1">
      <c r="A1" s="16" t="s">
        <v>180</v>
      </c>
      <c r="E1" s="2"/>
      <c r="F1" s="2"/>
    </row>
    <row r="2" spans="1:6" s="3" customFormat="1" ht="30" customHeight="1">
      <c r="A2" s="76" t="s">
        <v>181</v>
      </c>
      <c r="B2" s="76"/>
      <c r="C2" s="76"/>
      <c r="D2" s="76"/>
      <c r="E2" s="76"/>
      <c r="F2" s="76"/>
    </row>
    <row r="3" spans="1:3" s="3" customFormat="1" ht="10.5" customHeight="1" hidden="1">
      <c r="A3" s="11"/>
      <c r="B3" s="11"/>
      <c r="C3" s="11"/>
    </row>
    <row r="4" spans="1:6" s="3" customFormat="1" ht="15" customHeight="1">
      <c r="A4" s="5" t="s">
        <v>34</v>
      </c>
      <c r="B4" s="11"/>
      <c r="C4" s="11"/>
      <c r="D4" s="6"/>
      <c r="E4" s="6"/>
      <c r="F4" s="4" t="s">
        <v>173</v>
      </c>
    </row>
    <row r="5" spans="1:6" s="7" customFormat="1" ht="20.25" customHeight="1">
      <c r="A5" s="77" t="s">
        <v>174</v>
      </c>
      <c r="B5" s="77"/>
      <c r="C5" s="77"/>
      <c r="D5" s="75" t="s">
        <v>175</v>
      </c>
      <c r="E5" s="75" t="s">
        <v>176</v>
      </c>
      <c r="F5" s="75" t="s">
        <v>177</v>
      </c>
    </row>
    <row r="6" spans="1:6" s="7" customFormat="1" ht="27" customHeight="1">
      <c r="A6" s="77" t="s">
        <v>178</v>
      </c>
      <c r="B6" s="77"/>
      <c r="C6" s="77" t="s">
        <v>52</v>
      </c>
      <c r="D6" s="75"/>
      <c r="E6" s="75"/>
      <c r="F6" s="75"/>
    </row>
    <row r="7" spans="1:6" s="7" customFormat="1" ht="18" customHeight="1">
      <c r="A7" s="77"/>
      <c r="B7" s="77"/>
      <c r="C7" s="77"/>
      <c r="D7" s="75"/>
      <c r="E7" s="75"/>
      <c r="F7" s="75"/>
    </row>
    <row r="8" spans="1:6" s="7" customFormat="1" ht="22.5" customHeight="1">
      <c r="A8" s="77"/>
      <c r="B8" s="77"/>
      <c r="C8" s="77"/>
      <c r="D8" s="75"/>
      <c r="E8" s="75"/>
      <c r="F8" s="75"/>
    </row>
    <row r="9" spans="1:6" s="7" customFormat="1" ht="22.5" customHeight="1">
      <c r="A9" s="77" t="s">
        <v>53</v>
      </c>
      <c r="B9" s="77"/>
      <c r="C9" s="77"/>
      <c r="D9" s="8">
        <v>1</v>
      </c>
      <c r="E9" s="8">
        <v>2</v>
      </c>
      <c r="F9" s="8">
        <v>3</v>
      </c>
    </row>
    <row r="10" spans="1:6" s="7" customFormat="1" ht="22.5" customHeight="1">
      <c r="A10" s="77" t="s">
        <v>179</v>
      </c>
      <c r="B10" s="77"/>
      <c r="C10" s="77"/>
      <c r="D10" s="12"/>
      <c r="E10" s="12"/>
      <c r="F10" s="12"/>
    </row>
    <row r="11" spans="1:6" ht="22.5" customHeight="1">
      <c r="A11" s="77"/>
      <c r="B11" s="77"/>
      <c r="C11" s="13"/>
      <c r="D11" s="14"/>
      <c r="E11" s="15"/>
      <c r="F11" s="15"/>
    </row>
    <row r="12" spans="1:6" ht="22.5" customHeight="1">
      <c r="A12" s="77"/>
      <c r="B12" s="77"/>
      <c r="C12" s="13"/>
      <c r="D12" s="14"/>
      <c r="E12" s="14"/>
      <c r="F12" s="14"/>
    </row>
    <row r="13" spans="1:6" ht="22.5" customHeight="1">
      <c r="A13" s="77"/>
      <c r="B13" s="77"/>
      <c r="C13" s="13"/>
      <c r="D13" s="14"/>
      <c r="E13" s="14"/>
      <c r="F13" s="14"/>
    </row>
    <row r="14" spans="1:6" ht="22.5" customHeight="1">
      <c r="A14" s="77"/>
      <c r="B14" s="77"/>
      <c r="C14" s="13"/>
      <c r="D14" s="14"/>
      <c r="E14" s="14"/>
      <c r="F14" s="14"/>
    </row>
    <row r="15" spans="1:6" ht="22.5" customHeight="1">
      <c r="A15" s="77"/>
      <c r="B15" s="77"/>
      <c r="C15" s="13"/>
      <c r="D15" s="14"/>
      <c r="E15" s="14"/>
      <c r="F15" s="14"/>
    </row>
    <row r="16" spans="1:6" ht="22.5" customHeight="1">
      <c r="A16" s="77"/>
      <c r="B16" s="77"/>
      <c r="C16" s="13"/>
      <c r="D16" s="14"/>
      <c r="E16" s="14"/>
      <c r="F16" s="14"/>
    </row>
    <row r="17" spans="1:7" ht="15.75" customHeight="1">
      <c r="A17" s="80" t="s">
        <v>157</v>
      </c>
      <c r="B17" s="80"/>
      <c r="C17" s="80"/>
      <c r="D17" s="80"/>
      <c r="E17" s="80"/>
      <c r="F17" s="80"/>
      <c r="G17" s="35"/>
    </row>
    <row r="18" ht="14.25">
      <c r="A18" s="16"/>
    </row>
    <row r="19" ht="14.25">
      <c r="A19" s="16"/>
    </row>
    <row r="20" ht="14.25">
      <c r="A20" s="16"/>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K12" sqref="K12"/>
    </sheetView>
  </sheetViews>
  <sheetFormatPr defaultColWidth="9.00390625" defaultRowHeight="14.25"/>
  <cols>
    <col min="1" max="12" width="10.125" style="10" customWidth="1"/>
    <col min="13" max="16384" width="9.00390625" style="10" customWidth="1"/>
  </cols>
  <sheetData>
    <row r="1" spans="1:8" s="1" customFormat="1" ht="14.25">
      <c r="A1" s="16" t="s">
        <v>172</v>
      </c>
      <c r="G1" s="2"/>
      <c r="H1" s="2"/>
    </row>
    <row r="2" spans="1:12" s="3" customFormat="1" ht="30" customHeight="1">
      <c r="A2" s="76" t="s">
        <v>164</v>
      </c>
      <c r="B2" s="76"/>
      <c r="C2" s="76"/>
      <c r="D2" s="76"/>
      <c r="E2" s="76"/>
      <c r="F2" s="76"/>
      <c r="G2" s="76"/>
      <c r="H2" s="76"/>
      <c r="I2" s="76"/>
      <c r="J2" s="76"/>
      <c r="K2" s="76"/>
      <c r="L2" s="76"/>
    </row>
    <row r="3" s="3" customFormat="1" ht="15" customHeight="1" hidden="1">
      <c r="L3" s="4" t="s">
        <v>33</v>
      </c>
    </row>
    <row r="4" spans="1:12" s="3" customFormat="1" ht="15" customHeight="1">
      <c r="A4" s="5" t="s">
        <v>34</v>
      </c>
      <c r="B4" s="6"/>
      <c r="C4" s="6"/>
      <c r="D4" s="6"/>
      <c r="E4" s="6"/>
      <c r="F4" s="6"/>
      <c r="G4" s="6"/>
      <c r="H4" s="6"/>
      <c r="I4" s="6"/>
      <c r="J4" s="6"/>
      <c r="K4" s="6"/>
      <c r="L4" s="4" t="s">
        <v>35</v>
      </c>
    </row>
    <row r="5" spans="1:12" s="7" customFormat="1" ht="27.75" customHeight="1">
      <c r="A5" s="75" t="s">
        <v>36</v>
      </c>
      <c r="B5" s="75"/>
      <c r="C5" s="75"/>
      <c r="D5" s="75"/>
      <c r="E5" s="75"/>
      <c r="F5" s="75"/>
      <c r="G5" s="75" t="s">
        <v>37</v>
      </c>
      <c r="H5" s="75"/>
      <c r="I5" s="75"/>
      <c r="J5" s="75"/>
      <c r="K5" s="75"/>
      <c r="L5" s="75"/>
    </row>
    <row r="6" spans="1:12" s="7" customFormat="1" ht="30" customHeight="1">
      <c r="A6" s="75" t="s">
        <v>38</v>
      </c>
      <c r="B6" s="75" t="s">
        <v>39</v>
      </c>
      <c r="C6" s="75" t="s">
        <v>40</v>
      </c>
      <c r="D6" s="75"/>
      <c r="E6" s="75"/>
      <c r="F6" s="75" t="s">
        <v>41</v>
      </c>
      <c r="G6" s="75" t="s">
        <v>42</v>
      </c>
      <c r="H6" s="75" t="s">
        <v>39</v>
      </c>
      <c r="I6" s="75" t="s">
        <v>40</v>
      </c>
      <c r="J6" s="75"/>
      <c r="K6" s="75"/>
      <c r="L6" s="75" t="s">
        <v>41</v>
      </c>
    </row>
    <row r="7" spans="1:12" s="7" customFormat="1" ht="30" customHeight="1">
      <c r="A7" s="75"/>
      <c r="B7" s="75"/>
      <c r="C7" s="8" t="s">
        <v>43</v>
      </c>
      <c r="D7" s="8" t="s">
        <v>44</v>
      </c>
      <c r="E7" s="8" t="s">
        <v>45</v>
      </c>
      <c r="F7" s="75"/>
      <c r="G7" s="75"/>
      <c r="H7" s="75"/>
      <c r="I7" s="8" t="s">
        <v>43</v>
      </c>
      <c r="J7" s="8" t="s">
        <v>44</v>
      </c>
      <c r="K7" s="8" t="s">
        <v>45</v>
      </c>
      <c r="L7" s="75"/>
    </row>
    <row r="8" spans="1:12" s="7" customFormat="1" ht="27.75" customHeight="1">
      <c r="A8" s="9">
        <v>1</v>
      </c>
      <c r="B8" s="9">
        <v>2</v>
      </c>
      <c r="C8" s="9">
        <v>3</v>
      </c>
      <c r="D8" s="9">
        <v>4</v>
      </c>
      <c r="E8" s="9">
        <v>5</v>
      </c>
      <c r="F8" s="9">
        <v>6</v>
      </c>
      <c r="G8" s="9">
        <v>7</v>
      </c>
      <c r="H8" s="9">
        <v>8</v>
      </c>
      <c r="I8" s="9">
        <v>9</v>
      </c>
      <c r="J8" s="9">
        <v>10</v>
      </c>
      <c r="K8" s="9">
        <v>11</v>
      </c>
      <c r="L8" s="9">
        <v>12</v>
      </c>
    </row>
    <row r="9" spans="1:12" ht="42.75" customHeight="1">
      <c r="A9" s="14">
        <f>C9+F9</f>
        <v>5.37</v>
      </c>
      <c r="B9" s="14"/>
      <c r="C9" s="14">
        <v>5</v>
      </c>
      <c r="D9" s="14"/>
      <c r="E9" s="14">
        <v>5</v>
      </c>
      <c r="F9" s="14">
        <v>0.37</v>
      </c>
      <c r="G9" s="14">
        <f>I9+L9</f>
        <v>0</v>
      </c>
      <c r="H9" s="14"/>
      <c r="I9" s="14">
        <v>0</v>
      </c>
      <c r="J9" s="14"/>
      <c r="K9" s="14">
        <v>0</v>
      </c>
      <c r="L9" s="14">
        <v>0</v>
      </c>
    </row>
    <row r="10" spans="1:12" ht="45" customHeight="1">
      <c r="A10" s="66" t="s">
        <v>46</v>
      </c>
      <c r="B10" s="67"/>
      <c r="C10" s="67"/>
      <c r="D10" s="67"/>
      <c r="E10" s="67"/>
      <c r="F10" s="67"/>
      <c r="G10" s="67"/>
      <c r="H10" s="67"/>
      <c r="I10" s="67"/>
      <c r="J10" s="67"/>
      <c r="K10" s="67"/>
      <c r="L10" s="67"/>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2016-11-10T00:32:30Z</cp:lastPrinted>
  <dcterms:created xsi:type="dcterms:W3CDTF">2011-12-26T04:36:18Z</dcterms:created>
  <dcterms:modified xsi:type="dcterms:W3CDTF">2016-11-30T13:07:51Z</dcterms:modified>
  <cp:category/>
  <cp:version/>
  <cp:contentType/>
  <cp:contentStatus/>
</cp:coreProperties>
</file>